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S\Desktop\"/>
    </mc:Choice>
  </mc:AlternateContent>
  <bookViews>
    <workbookView xWindow="0" yWindow="0" windowWidth="24216" windowHeight="8640" firstSheet="1" activeTab="1"/>
  </bookViews>
  <sheets>
    <sheet name="Sheet2" sheetId="2" state="hidden" r:id="rId1"/>
    <sheet name="WLI Order Form" sheetId="4" r:id="rId2"/>
    <sheet name="Sheet3" sheetId="3" state="hidden" r:id="rId3"/>
  </sheets>
  <definedNames>
    <definedName name="_xlnm.Print_Area" localSheetId="0">Sheet2!$A$1:$Q$45</definedName>
    <definedName name="_xlnm.Print_Area" localSheetId="1">'WLI Order Form'!$A$1:$P$45</definedName>
  </definedNames>
  <calcPr calcId="152511"/>
</workbook>
</file>

<file path=xl/calcChain.xml><?xml version="1.0" encoding="utf-8"?>
<calcChain xmlns="http://schemas.openxmlformats.org/spreadsheetml/2006/main">
  <c r="P40" i="4" l="1"/>
  <c r="G40" i="4"/>
  <c r="P39" i="4"/>
  <c r="G39" i="4"/>
  <c r="P38" i="4"/>
  <c r="G38" i="4"/>
  <c r="P37" i="4"/>
  <c r="G37" i="4"/>
  <c r="P36" i="4"/>
  <c r="G36" i="4"/>
  <c r="P35" i="4"/>
  <c r="G35" i="4"/>
  <c r="P34" i="4"/>
  <c r="G34" i="4"/>
  <c r="P33" i="4"/>
  <c r="G33" i="4"/>
  <c r="P32" i="4"/>
  <c r="G32" i="4"/>
  <c r="P24" i="4"/>
  <c r="G24" i="4"/>
  <c r="P23" i="4"/>
  <c r="G23" i="4"/>
  <c r="P22" i="4"/>
  <c r="G22" i="4"/>
  <c r="P21" i="4"/>
  <c r="G21" i="4"/>
  <c r="P20" i="4"/>
  <c r="G20" i="4"/>
  <c r="P19" i="4"/>
  <c r="G19" i="4"/>
  <c r="P18" i="4"/>
  <c r="G18" i="4"/>
  <c r="P17" i="4"/>
  <c r="G17" i="4"/>
  <c r="P16" i="4"/>
  <c r="G16" i="4"/>
  <c r="P41" i="4" l="1"/>
  <c r="G41" i="4"/>
  <c r="P25" i="4"/>
  <c r="G25" i="4"/>
  <c r="Q39" i="2"/>
  <c r="Q38" i="2"/>
  <c r="Q37" i="2"/>
  <c r="Q36" i="2"/>
  <c r="Q35" i="2"/>
  <c r="Q34" i="2"/>
  <c r="Q33" i="2"/>
  <c r="Q32" i="2"/>
  <c r="Q31" i="2"/>
  <c r="G39" i="2"/>
  <c r="G38" i="2"/>
  <c r="G37" i="2"/>
  <c r="G36" i="2"/>
  <c r="G35" i="2"/>
  <c r="G34" i="2"/>
  <c r="G33" i="2"/>
  <c r="G32" i="2"/>
  <c r="G31" i="2"/>
  <c r="Q24" i="2"/>
  <c r="Q23" i="2"/>
  <c r="Q22" i="2"/>
  <c r="Q21" i="2"/>
  <c r="Q20" i="2"/>
  <c r="Q19" i="2"/>
  <c r="Q18" i="2"/>
  <c r="Q17" i="2"/>
  <c r="Q16" i="2"/>
  <c r="G24" i="2"/>
  <c r="G23" i="2"/>
  <c r="G22" i="2"/>
  <c r="G21" i="2"/>
  <c r="G20" i="2"/>
  <c r="G19" i="2"/>
  <c r="G18" i="2"/>
  <c r="G17" i="2"/>
  <c r="G16" i="2"/>
  <c r="C43" i="4" l="1"/>
  <c r="Q40" i="2"/>
  <c r="G25" i="2"/>
  <c r="G40" i="2"/>
  <c r="Q25" i="2"/>
  <c r="C44" i="2" l="1"/>
</calcChain>
</file>

<file path=xl/sharedStrings.xml><?xml version="1.0" encoding="utf-8"?>
<sst xmlns="http://schemas.openxmlformats.org/spreadsheetml/2006/main" count="227" uniqueCount="52">
  <si>
    <t>Arabic Program Materials</t>
  </si>
  <si>
    <t>ORDER FORM</t>
  </si>
  <si>
    <t>School Address</t>
  </si>
  <si>
    <t>Delivery Address (if different)</t>
  </si>
  <si>
    <t>Hiwaraat Non-Native Program</t>
  </si>
  <si>
    <t>Student Learner Packs</t>
  </si>
  <si>
    <t>Grade Level</t>
  </si>
  <si>
    <t>WLI Level</t>
  </si>
  <si>
    <t>Non-Native Learner Student Packs</t>
  </si>
  <si>
    <t>Total Packs</t>
  </si>
  <si>
    <t>Total Cost</t>
  </si>
  <si>
    <t>K</t>
  </si>
  <si>
    <t>Student Learner Book</t>
  </si>
  <si>
    <t>Student Learner Pack</t>
  </si>
  <si>
    <t>Total</t>
  </si>
  <si>
    <t>Teacher’s Edition - Student Learner Packs</t>
  </si>
  <si>
    <t xml:space="preserve">Total </t>
  </si>
  <si>
    <t>Price</t>
  </si>
  <si>
    <t>Teacher Guide</t>
  </si>
  <si>
    <t>Qisas Native Program</t>
  </si>
  <si>
    <t>Return completed forms via email to Loredana Lipari at wliorders@iss.edu</t>
  </si>
  <si>
    <t>Contact Tel:</t>
  </si>
  <si>
    <t>Contact Email:</t>
  </si>
  <si>
    <t>Contact:</t>
  </si>
  <si>
    <t>School Name:</t>
  </si>
  <si>
    <t>Date of Order:</t>
  </si>
  <si>
    <t xml:space="preserve">PO Number: </t>
  </si>
  <si>
    <t xml:space="preserve">Total  </t>
  </si>
  <si>
    <t>Each student pack consists of 4 consumable workbooks. Schools should order 1 student pack per student</t>
  </si>
  <si>
    <t>Price 
(per pack)</t>
  </si>
  <si>
    <t>(ISS office use only)</t>
  </si>
  <si>
    <t>Non-Native Learner 
Teacher's Editions</t>
  </si>
  <si>
    <t>Native Learner 
Teacher's Editions</t>
  </si>
  <si>
    <t>Native Learner 
Student Packs</t>
  </si>
  <si>
    <t>5*</t>
  </si>
  <si>
    <t>6*</t>
  </si>
  <si>
    <t>7*</t>
  </si>
  <si>
    <t>8*</t>
  </si>
  <si>
    <t>9*</t>
  </si>
  <si>
    <r>
      <t>*</t>
    </r>
    <r>
      <rPr>
        <b/>
        <i/>
        <sz val="9"/>
        <color rgb="FF000000"/>
        <rFont val="Arial"/>
        <family val="2"/>
      </rPr>
      <t>Qisas and Hiwaraat Levels 5-9</t>
    </r>
    <r>
      <rPr>
        <i/>
        <sz val="9"/>
        <color rgb="FF000000"/>
        <rFont val="Arial"/>
        <family val="2"/>
      </rPr>
      <t xml:space="preserve"> are currently in development. Orders received for these levels may not ship until October 2012. We will process orders for these levels as soon as they are available.</t>
    </r>
  </si>
  <si>
    <t>Grand total**:</t>
  </si>
  <si>
    <t>**Does not include shipping. Shipping rates are based upon order quantities and shipping methods. Upon receipt of order, shipping charges will be communicated.</t>
  </si>
  <si>
    <t>Student Learner Packs Levels 2, 3, 4, 5, 6 are comprised of four books per level. Levels 1,7,8,9  are one book per level.</t>
  </si>
  <si>
    <t>Student Learner Packs consist of consumable workbooks. Schools should order 1 student pack per student.</t>
  </si>
  <si>
    <t>Return completed forms via email to wliorders@iss.edu</t>
  </si>
  <si>
    <r>
      <rPr>
        <b/>
        <i/>
        <u/>
        <sz val="8.5"/>
        <color theme="1"/>
        <rFont val="Arial"/>
        <family val="2"/>
      </rPr>
      <t xml:space="preserve">Note: </t>
    </r>
    <r>
      <rPr>
        <b/>
        <i/>
        <sz val="8.5"/>
        <color theme="1"/>
        <rFont val="Arial"/>
        <family val="2"/>
      </rPr>
      <t xml:space="preserve">Levels 1, 5, 6, 7, 8, 9  have 1 booklet. Levels 2, 3, 4 have 2 booklets </t>
    </r>
  </si>
  <si>
    <t>2014/2015 ORDER FORM</t>
  </si>
  <si>
    <t>Shipping rates are based upon order quantities and shipping methods. Upon receipt of order, shipping charges will be communicated.</t>
  </si>
  <si>
    <r>
      <t>Student Learner Book</t>
    </r>
    <r>
      <rPr>
        <i/>
        <sz val="10"/>
        <color theme="1"/>
        <rFont val="Arial"/>
        <family val="2"/>
      </rPr>
      <t xml:space="preserve"> (2014)</t>
    </r>
  </si>
  <si>
    <r>
      <t xml:space="preserve">Student Learner Book </t>
    </r>
    <r>
      <rPr>
        <i/>
        <sz val="10"/>
        <color theme="1"/>
        <rFont val="Arial"/>
        <family val="2"/>
      </rPr>
      <t>(2014)</t>
    </r>
  </si>
  <si>
    <r>
      <t xml:space="preserve">Teacher Guide </t>
    </r>
    <r>
      <rPr>
        <i/>
        <sz val="10"/>
        <color theme="1"/>
        <rFont val="Arial"/>
        <family val="2"/>
      </rPr>
      <t>(2014)</t>
    </r>
  </si>
  <si>
    <r>
      <t xml:space="preserve">**Does not include shipping. </t>
    </r>
    <r>
      <rPr>
        <b/>
        <i/>
        <sz val="9"/>
        <color theme="1"/>
        <rFont val="Arial"/>
        <family val="2"/>
      </rPr>
      <t>Newly revised</t>
    </r>
    <r>
      <rPr>
        <sz val="9"/>
        <color theme="1"/>
        <rFont val="Arial"/>
        <family val="2"/>
      </rPr>
      <t xml:space="preserve"> (2014) books will be shipped from Abu Dhabi, UAE, while existing versions will be sent from Princeton, NJ USA.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</si>
</sst>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0"/>
      <name val="Arial"/>
      <family val="2"/>
    </font>
    <font>
      <sz val="8.5"/>
      <color theme="1"/>
      <name val="Arial"/>
      <family val="2"/>
    </font>
    <font>
      <b/>
      <sz val="9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8.5"/>
      <color theme="1"/>
      <name val="Arial"/>
      <family val="2"/>
    </font>
    <font>
      <b/>
      <sz val="8.5"/>
      <color theme="1"/>
      <name val="Arial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b/>
      <sz val="12"/>
      <color rgb="FFC88A12"/>
      <name val="Arial"/>
      <family val="2"/>
    </font>
    <font>
      <sz val="12"/>
      <color theme="1"/>
      <name val="Times New Roman"/>
      <family val="1"/>
    </font>
    <font>
      <i/>
      <sz val="10"/>
      <color theme="1"/>
      <name val="Arial"/>
      <family val="2"/>
    </font>
    <font>
      <b/>
      <sz val="14"/>
      <color rgb="FFC88A12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i/>
      <sz val="8.5"/>
      <color theme="1"/>
      <name val="Arial"/>
      <family val="2"/>
    </font>
    <font>
      <b/>
      <i/>
      <u/>
      <sz val="8.5"/>
      <color theme="1"/>
      <name val="Arial"/>
      <family val="2"/>
    </font>
    <font>
      <b/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88A1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7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 wrapText="1"/>
    </xf>
    <xf numFmtId="8" fontId="2" fillId="0" borderId="3" xfId="0" applyNumberFormat="1" applyFont="1" applyBorder="1" applyAlignment="1" applyProtection="1">
      <alignment horizontal="center" vertical="center" wrapText="1"/>
    </xf>
    <xf numFmtId="8" fontId="2" fillId="0" borderId="2" xfId="0" applyNumberFormat="1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8" fontId="3" fillId="0" borderId="0" xfId="0" applyNumberFormat="1" applyFont="1" applyBorder="1" applyAlignment="1" applyProtection="1">
      <alignment horizontal="right" vertical="center" wrapText="1"/>
    </xf>
    <xf numFmtId="8" fontId="2" fillId="0" borderId="9" xfId="0" applyNumberFormat="1" applyFont="1" applyBorder="1" applyAlignment="1" applyProtection="1">
      <alignment vertical="center" wrapText="1"/>
    </xf>
    <xf numFmtId="8" fontId="3" fillId="0" borderId="6" xfId="0" applyNumberFormat="1" applyFont="1" applyBorder="1" applyAlignment="1" applyProtection="1">
      <alignment horizontal="right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 applyProtection="1">
      <alignment vertical="center" wrapText="1"/>
    </xf>
    <xf numFmtId="0" fontId="2" fillId="0" borderId="3" xfId="0" applyFont="1" applyBorder="1" applyAlignment="1">
      <alignment horizontal="center" vertical="center" wrapText="1"/>
    </xf>
    <xf numFmtId="8" fontId="2" fillId="0" borderId="0" xfId="0" applyNumberFormat="1" applyFont="1" applyBorder="1" applyAlignment="1" applyProtection="1">
      <alignment vertical="center" wrapText="1"/>
    </xf>
    <xf numFmtId="0" fontId="11" fillId="0" borderId="0" xfId="0" applyFont="1" applyAlignment="1">
      <alignment horizontal="left"/>
    </xf>
    <xf numFmtId="0" fontId="1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/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5" fillId="0" borderId="0" xfId="0" applyFont="1" applyBorder="1" applyAlignment="1"/>
    <xf numFmtId="0" fontId="15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 vertical="center" wrapText="1"/>
    </xf>
    <xf numFmtId="8" fontId="15" fillId="0" borderId="0" xfId="0" applyNumberFormat="1" applyFont="1" applyBorder="1" applyAlignment="1" applyProtection="1">
      <alignment horizontal="right" vertical="center" wrapText="1"/>
    </xf>
    <xf numFmtId="8" fontId="15" fillId="0" borderId="0" xfId="0" applyNumberFormat="1" applyFont="1" applyBorder="1" applyAlignment="1" applyProtection="1">
      <alignment vertical="center" wrapText="1"/>
    </xf>
    <xf numFmtId="0" fontId="15" fillId="0" borderId="0" xfId="0" applyFont="1"/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</xf>
    <xf numFmtId="8" fontId="16" fillId="0" borderId="0" xfId="0" applyNumberFormat="1" applyFont="1" applyBorder="1" applyAlignment="1" applyProtection="1">
      <alignment horizontal="right" vertical="center" wrapText="1"/>
    </xf>
    <xf numFmtId="8" fontId="10" fillId="0" borderId="0" xfId="0" applyNumberFormat="1" applyFont="1" applyBorder="1" applyAlignment="1" applyProtection="1">
      <alignment vertical="center" wrapText="1"/>
    </xf>
    <xf numFmtId="0" fontId="10" fillId="0" borderId="0" xfId="0" applyFont="1"/>
    <xf numFmtId="0" fontId="17" fillId="0" borderId="0" xfId="0" applyFont="1"/>
    <xf numFmtId="8" fontId="17" fillId="0" borderId="0" xfId="0" applyNumberFormat="1" applyFont="1" applyBorder="1" applyAlignment="1" applyProtection="1">
      <alignment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center" vertical="center" wrapText="1"/>
    </xf>
    <xf numFmtId="8" fontId="18" fillId="0" borderId="0" xfId="0" applyNumberFormat="1" applyFont="1" applyBorder="1" applyAlignment="1" applyProtection="1">
      <alignment horizontal="right" vertical="center" wrapText="1"/>
    </xf>
    <xf numFmtId="8" fontId="1" fillId="0" borderId="4" xfId="0" applyNumberFormat="1" applyFont="1" applyBorder="1" applyAlignment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8" fontId="2" fillId="0" borderId="7" xfId="0" applyNumberFormat="1" applyFont="1" applyBorder="1" applyAlignment="1" applyProtection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wrapText="1"/>
    </xf>
    <xf numFmtId="0" fontId="21" fillId="0" borderId="0" xfId="0" applyFont="1" applyAlignment="1"/>
    <xf numFmtId="0" fontId="19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0" fillId="0" borderId="0" xfId="0" applyFont="1" applyBorder="1" applyAlignment="1"/>
    <xf numFmtId="0" fontId="1" fillId="0" borderId="7" xfId="0" applyFont="1" applyBorder="1" applyProtection="1"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25" fillId="0" borderId="0" xfId="0" applyFont="1" applyAlignment="1"/>
    <xf numFmtId="0" fontId="16" fillId="0" borderId="0" xfId="0" applyFont="1" applyAlignment="1">
      <alignment wrapText="1"/>
    </xf>
    <xf numFmtId="0" fontId="13" fillId="0" borderId="0" xfId="0" applyFont="1" applyBorder="1" applyAlignment="1">
      <alignment horizontal="left" vertical="center"/>
    </xf>
    <xf numFmtId="8" fontId="1" fillId="0" borderId="0" xfId="0" applyNumberFormat="1" applyFont="1" applyBorder="1" applyAlignment="1">
      <alignment vertical="center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8" fontId="2" fillId="4" borderId="3" xfId="0" applyNumberFormat="1" applyFont="1" applyFill="1" applyBorder="1" applyAlignment="1" applyProtection="1">
      <alignment horizontal="center" vertical="center" wrapText="1"/>
    </xf>
    <xf numFmtId="8" fontId="2" fillId="4" borderId="2" xfId="0" applyNumberFormat="1" applyFont="1" applyFill="1" applyBorder="1" applyAlignment="1" applyProtection="1">
      <alignment vertical="center" wrapText="1"/>
    </xf>
    <xf numFmtId="0" fontId="2" fillId="5" borderId="2" xfId="0" applyFont="1" applyFill="1" applyBorder="1" applyAlignment="1" applyProtection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3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8A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41415</xdr:colOff>
      <xdr:row>0</xdr:row>
      <xdr:rowOff>46383</xdr:rowOff>
    </xdr:from>
    <xdr:to>
      <xdr:col>2</xdr:col>
      <xdr:colOff>115017</xdr:colOff>
      <xdr:row>3</xdr:row>
      <xdr:rowOff>123449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5" y="46383"/>
          <a:ext cx="997527" cy="6390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41415</xdr:colOff>
      <xdr:row>0</xdr:row>
      <xdr:rowOff>46383</xdr:rowOff>
    </xdr:from>
    <xdr:to>
      <xdr:col>2</xdr:col>
      <xdr:colOff>191217</xdr:colOff>
      <xdr:row>3</xdr:row>
      <xdr:rowOff>123449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5" y="46383"/>
          <a:ext cx="997527" cy="639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view="pageBreakPreview" topLeftCell="A7" zoomScaleNormal="100" zoomScaleSheetLayoutView="100" workbookViewId="0">
      <selection activeCell="H15" sqref="H15"/>
    </sheetView>
  </sheetViews>
  <sheetFormatPr defaultColWidth="9.109375" defaultRowHeight="13.8" x14ac:dyDescent="0.25"/>
  <cols>
    <col min="1" max="1" width="7.6640625" style="1" customWidth="1"/>
    <col min="2" max="2" width="6.109375" style="1" customWidth="1"/>
    <col min="3" max="3" width="15.44140625" style="1" customWidth="1"/>
    <col min="4" max="4" width="7.44140625" style="1" customWidth="1"/>
    <col min="5" max="5" width="9.44140625" style="1" customWidth="1"/>
    <col min="6" max="6" width="9.5546875" style="1" customWidth="1"/>
    <col min="7" max="7" width="13.5546875" style="1" customWidth="1"/>
    <col min="8" max="8" width="11.33203125" style="1" customWidth="1"/>
    <col min="9" max="9" width="9.6640625" style="1" customWidth="1"/>
    <col min="10" max="10" width="9.109375" style="1"/>
    <col min="11" max="11" width="5.88671875" style="1" customWidth="1"/>
    <col min="12" max="12" width="5.5546875" style="1" customWidth="1"/>
    <col min="13" max="14" width="10.33203125" style="1" customWidth="1"/>
    <col min="15" max="15" width="8.109375" style="1" customWidth="1"/>
    <col min="16" max="16" width="8" style="1" customWidth="1"/>
    <col min="17" max="17" width="13.5546875" style="1" customWidth="1"/>
    <col min="18" max="16384" width="9.109375" style="1"/>
  </cols>
  <sheetData>
    <row r="1" spans="1:20" ht="15" customHeight="1" x14ac:dyDescent="0.25">
      <c r="C1" s="84" t="s">
        <v>0</v>
      </c>
      <c r="D1" s="84"/>
      <c r="E1" s="84"/>
      <c r="F1" s="84"/>
      <c r="G1" s="84"/>
      <c r="I1" s="52"/>
      <c r="J1" s="52"/>
      <c r="K1" s="52"/>
      <c r="L1" s="52"/>
      <c r="N1" s="57" t="s">
        <v>26</v>
      </c>
      <c r="O1" s="58"/>
      <c r="P1" s="82" t="s">
        <v>30</v>
      </c>
      <c r="Q1" s="82"/>
    </row>
    <row r="2" spans="1:20" ht="15" customHeight="1" x14ac:dyDescent="0.25">
      <c r="C2" s="83" t="s">
        <v>1</v>
      </c>
      <c r="D2" s="83"/>
      <c r="E2" s="83"/>
      <c r="F2" s="83"/>
      <c r="G2" s="83"/>
      <c r="H2" s="52"/>
      <c r="I2" s="52"/>
      <c r="J2" s="52"/>
      <c r="K2" s="52"/>
      <c r="L2" s="52"/>
      <c r="M2" s="52"/>
      <c r="N2" s="52"/>
    </row>
    <row r="3" spans="1:20" ht="14.25" customHeight="1" x14ac:dyDescent="0.25">
      <c r="C3" s="83"/>
      <c r="D3" s="83"/>
      <c r="E3" s="83"/>
      <c r="F3" s="83"/>
      <c r="G3" s="83"/>
      <c r="H3" s="90" t="s">
        <v>20</v>
      </c>
      <c r="I3" s="90"/>
      <c r="J3" s="90"/>
      <c r="K3" s="90"/>
      <c r="L3" s="90"/>
      <c r="M3" s="90"/>
      <c r="N3" s="90"/>
      <c r="O3" s="90"/>
      <c r="P3" s="90"/>
      <c r="Q3" s="90"/>
      <c r="R3" s="2"/>
    </row>
    <row r="4" spans="1:20" ht="15.6" x14ac:dyDescent="0.25">
      <c r="E4" s="4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20" x14ac:dyDescent="0.25">
      <c r="A5" s="23" t="s">
        <v>25</v>
      </c>
      <c r="B5" s="7"/>
      <c r="C5" s="5"/>
      <c r="F5" s="85" t="s">
        <v>2</v>
      </c>
      <c r="G5" s="85"/>
      <c r="H5" s="85"/>
      <c r="I5" s="85"/>
      <c r="J5" s="85"/>
      <c r="K5" s="86"/>
      <c r="M5" s="85" t="s">
        <v>3</v>
      </c>
      <c r="N5" s="85"/>
      <c r="O5" s="85"/>
      <c r="P5" s="85"/>
      <c r="Q5" s="86"/>
    </row>
    <row r="6" spans="1:20" s="4" customFormat="1" ht="15" customHeight="1" x14ac:dyDescent="0.25">
      <c r="A6" s="23" t="s">
        <v>24</v>
      </c>
      <c r="B6" s="7"/>
      <c r="C6" s="78"/>
      <c r="D6" s="78"/>
      <c r="F6" s="77"/>
      <c r="G6" s="77"/>
      <c r="H6" s="77"/>
      <c r="I6" s="77"/>
      <c r="J6" s="77"/>
      <c r="K6" s="77"/>
      <c r="L6" s="1"/>
      <c r="M6" s="77"/>
      <c r="N6" s="77"/>
      <c r="O6" s="77"/>
      <c r="P6" s="77"/>
      <c r="Q6" s="77"/>
    </row>
    <row r="7" spans="1:20" s="4" customFormat="1" x14ac:dyDescent="0.25">
      <c r="A7" s="23" t="s">
        <v>23</v>
      </c>
      <c r="B7" s="7"/>
      <c r="C7" s="78"/>
      <c r="D7" s="78"/>
      <c r="F7" s="77"/>
      <c r="G7" s="77"/>
      <c r="H7" s="77"/>
      <c r="I7" s="77"/>
      <c r="J7" s="77"/>
      <c r="K7" s="77"/>
      <c r="L7" s="1"/>
      <c r="M7" s="77"/>
      <c r="N7" s="77"/>
      <c r="O7" s="77"/>
      <c r="P7" s="77"/>
      <c r="Q7" s="77"/>
      <c r="T7" s="6"/>
    </row>
    <row r="8" spans="1:20" s="4" customFormat="1" x14ac:dyDescent="0.25">
      <c r="A8" s="23" t="s">
        <v>21</v>
      </c>
      <c r="B8" s="7"/>
      <c r="C8" s="78"/>
      <c r="D8" s="78"/>
      <c r="F8" s="77"/>
      <c r="G8" s="77"/>
      <c r="H8" s="77"/>
      <c r="I8" s="77"/>
      <c r="J8" s="77"/>
      <c r="K8" s="77"/>
      <c r="L8" s="1"/>
      <c r="M8" s="77"/>
      <c r="N8" s="77"/>
      <c r="O8" s="77"/>
      <c r="P8" s="77"/>
      <c r="Q8" s="77"/>
      <c r="T8" s="6"/>
    </row>
    <row r="9" spans="1:20" s="4" customFormat="1" x14ac:dyDescent="0.25">
      <c r="A9" s="23" t="s">
        <v>22</v>
      </c>
      <c r="B9" s="7"/>
      <c r="C9" s="78"/>
      <c r="D9" s="78"/>
      <c r="F9" s="77"/>
      <c r="G9" s="77"/>
      <c r="H9" s="77"/>
      <c r="I9" s="77"/>
      <c r="J9" s="77"/>
      <c r="K9" s="77"/>
      <c r="L9" s="1"/>
      <c r="M9" s="77"/>
      <c r="N9" s="77"/>
      <c r="O9" s="77"/>
      <c r="P9" s="77"/>
      <c r="Q9" s="77"/>
    </row>
    <row r="10" spans="1:20" s="4" customFormat="1" ht="13.2" x14ac:dyDescent="0.25"/>
    <row r="11" spans="1:20" x14ac:dyDescent="0.25">
      <c r="A11" s="76" t="s">
        <v>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20" ht="14.4" x14ac:dyDescent="0.3">
      <c r="A12" s="24" t="s">
        <v>5</v>
      </c>
      <c r="B12" s="24"/>
      <c r="D12" s="25"/>
      <c r="E12" s="25"/>
      <c r="F12" s="25"/>
      <c r="G12" s="25"/>
      <c r="H12" s="25"/>
      <c r="I12" s="26"/>
      <c r="J12" s="24" t="s">
        <v>15</v>
      </c>
      <c r="K12" s="24"/>
      <c r="L12" s="24"/>
      <c r="M12" s="24"/>
      <c r="N12" s="24"/>
      <c r="O12" s="24"/>
      <c r="P12" s="24"/>
      <c r="Q12" s="24"/>
    </row>
    <row r="13" spans="1:20" s="33" customFormat="1" ht="10.8" x14ac:dyDescent="0.2">
      <c r="A13" s="28" t="s">
        <v>28</v>
      </c>
      <c r="B13" s="29"/>
      <c r="C13" s="30"/>
      <c r="D13" s="30"/>
      <c r="E13" s="30"/>
      <c r="F13" s="31"/>
      <c r="G13" s="32"/>
      <c r="H13" s="32"/>
      <c r="P13" s="31"/>
      <c r="Q13" s="32"/>
    </row>
    <row r="14" spans="1:20" s="38" customFormat="1" ht="11.4" thickBot="1" x14ac:dyDescent="0.25">
      <c r="A14" s="27" t="s">
        <v>42</v>
      </c>
      <c r="B14" s="34"/>
      <c r="C14" s="35"/>
      <c r="D14" s="35"/>
      <c r="E14" s="35"/>
      <c r="F14" s="36"/>
      <c r="G14" s="37"/>
      <c r="H14" s="37"/>
      <c r="P14" s="36"/>
      <c r="Q14" s="37"/>
    </row>
    <row r="15" spans="1:20" s="47" customFormat="1" ht="31.5" customHeight="1" thickBot="1" x14ac:dyDescent="0.35">
      <c r="A15" s="20" t="s">
        <v>6</v>
      </c>
      <c r="B15" s="20" t="s">
        <v>7</v>
      </c>
      <c r="C15" s="87" t="s">
        <v>8</v>
      </c>
      <c r="D15" s="88"/>
      <c r="E15" s="21" t="s">
        <v>9</v>
      </c>
      <c r="F15" s="9" t="s">
        <v>29</v>
      </c>
      <c r="G15" s="20" t="s">
        <v>10</v>
      </c>
      <c r="H15" s="45"/>
      <c r="I15" s="46"/>
      <c r="J15" s="20" t="s">
        <v>6</v>
      </c>
      <c r="K15" s="20" t="s">
        <v>7</v>
      </c>
      <c r="L15" s="79" t="s">
        <v>31</v>
      </c>
      <c r="M15" s="80"/>
      <c r="N15" s="81"/>
      <c r="O15" s="21" t="s">
        <v>16</v>
      </c>
      <c r="P15" s="9" t="s">
        <v>17</v>
      </c>
      <c r="Q15" s="20" t="s">
        <v>10</v>
      </c>
    </row>
    <row r="16" spans="1:20" s="4" customFormat="1" ht="15" customHeight="1" thickBot="1" x14ac:dyDescent="0.3">
      <c r="A16" s="8" t="s">
        <v>11</v>
      </c>
      <c r="B16" s="8">
        <v>1</v>
      </c>
      <c r="C16" s="87" t="s">
        <v>12</v>
      </c>
      <c r="D16" s="88"/>
      <c r="E16" s="9"/>
      <c r="F16" s="10">
        <v>24.5</v>
      </c>
      <c r="G16" s="11">
        <f t="shared" ref="G16:G24" si="0">F16*E16</f>
        <v>0</v>
      </c>
      <c r="H16" s="22"/>
      <c r="I16" s="91"/>
      <c r="J16" s="8" t="s">
        <v>11</v>
      </c>
      <c r="K16" s="8">
        <v>1</v>
      </c>
      <c r="L16" s="79" t="s">
        <v>18</v>
      </c>
      <c r="M16" s="80"/>
      <c r="N16" s="81"/>
      <c r="O16" s="9">
        <v>0</v>
      </c>
      <c r="P16" s="10">
        <v>59</v>
      </c>
      <c r="Q16" s="11">
        <f t="shared" ref="Q16:Q24" si="1">O16*P16</f>
        <v>0</v>
      </c>
    </row>
    <row r="17" spans="1:17" s="4" customFormat="1" ht="13.5" customHeight="1" thickBot="1" x14ac:dyDescent="0.3">
      <c r="A17" s="8">
        <v>1</v>
      </c>
      <c r="B17" s="8">
        <v>2</v>
      </c>
      <c r="C17" s="87" t="s">
        <v>13</v>
      </c>
      <c r="D17" s="88"/>
      <c r="E17" s="9"/>
      <c r="F17" s="10">
        <v>49</v>
      </c>
      <c r="G17" s="11">
        <f t="shared" si="0"/>
        <v>0</v>
      </c>
      <c r="H17" s="22"/>
      <c r="I17" s="91"/>
      <c r="J17" s="8">
        <v>1</v>
      </c>
      <c r="K17" s="8">
        <v>2</v>
      </c>
      <c r="L17" s="79" t="s">
        <v>18</v>
      </c>
      <c r="M17" s="80"/>
      <c r="N17" s="81"/>
      <c r="O17" s="9">
        <v>0</v>
      </c>
      <c r="P17" s="10">
        <v>59</v>
      </c>
      <c r="Q17" s="11">
        <f t="shared" si="1"/>
        <v>0</v>
      </c>
    </row>
    <row r="18" spans="1:17" s="4" customFormat="1" ht="13.5" customHeight="1" thickBot="1" x14ac:dyDescent="0.3">
      <c r="A18" s="8">
        <v>2</v>
      </c>
      <c r="B18" s="8">
        <v>3</v>
      </c>
      <c r="C18" s="87" t="s">
        <v>13</v>
      </c>
      <c r="D18" s="88"/>
      <c r="E18" s="9"/>
      <c r="F18" s="10">
        <v>49</v>
      </c>
      <c r="G18" s="11">
        <f t="shared" si="0"/>
        <v>0</v>
      </c>
      <c r="H18" s="22"/>
      <c r="I18" s="3"/>
      <c r="J18" s="8">
        <v>2</v>
      </c>
      <c r="K18" s="8">
        <v>3</v>
      </c>
      <c r="L18" s="79" t="s">
        <v>18</v>
      </c>
      <c r="M18" s="80"/>
      <c r="N18" s="81"/>
      <c r="O18" s="9">
        <v>0</v>
      </c>
      <c r="P18" s="10">
        <v>59</v>
      </c>
      <c r="Q18" s="11">
        <f t="shared" si="1"/>
        <v>0</v>
      </c>
    </row>
    <row r="19" spans="1:17" s="4" customFormat="1" ht="13.5" customHeight="1" thickBot="1" x14ac:dyDescent="0.3">
      <c r="A19" s="8">
        <v>3</v>
      </c>
      <c r="B19" s="8">
        <v>4</v>
      </c>
      <c r="C19" s="87" t="s">
        <v>13</v>
      </c>
      <c r="D19" s="88"/>
      <c r="E19" s="9"/>
      <c r="F19" s="10">
        <v>59</v>
      </c>
      <c r="G19" s="11">
        <f t="shared" si="0"/>
        <v>0</v>
      </c>
      <c r="H19" s="22"/>
      <c r="I19" s="3"/>
      <c r="J19" s="8">
        <v>3</v>
      </c>
      <c r="K19" s="8">
        <v>4</v>
      </c>
      <c r="L19" s="79" t="s">
        <v>18</v>
      </c>
      <c r="M19" s="80"/>
      <c r="N19" s="81"/>
      <c r="O19" s="9">
        <v>0</v>
      </c>
      <c r="P19" s="10">
        <v>59</v>
      </c>
      <c r="Q19" s="11">
        <f t="shared" si="1"/>
        <v>0</v>
      </c>
    </row>
    <row r="20" spans="1:17" s="4" customFormat="1" ht="13.5" customHeight="1" thickBot="1" x14ac:dyDescent="0.3">
      <c r="A20" s="8">
        <v>4</v>
      </c>
      <c r="B20" s="8" t="s">
        <v>34</v>
      </c>
      <c r="C20" s="87" t="s">
        <v>13</v>
      </c>
      <c r="D20" s="88"/>
      <c r="E20" s="9"/>
      <c r="F20" s="10">
        <v>59</v>
      </c>
      <c r="G20" s="11">
        <f t="shared" si="0"/>
        <v>0</v>
      </c>
      <c r="H20" s="22"/>
      <c r="I20" s="3"/>
      <c r="J20" s="8">
        <v>4</v>
      </c>
      <c r="K20" s="8" t="s">
        <v>34</v>
      </c>
      <c r="L20" s="79" t="s">
        <v>18</v>
      </c>
      <c r="M20" s="80"/>
      <c r="N20" s="81"/>
      <c r="O20" s="9">
        <v>0</v>
      </c>
      <c r="P20" s="10">
        <v>59</v>
      </c>
      <c r="Q20" s="11">
        <f t="shared" si="1"/>
        <v>0</v>
      </c>
    </row>
    <row r="21" spans="1:17" s="4" customFormat="1" ht="13.5" customHeight="1" thickBot="1" x14ac:dyDescent="0.3">
      <c r="A21" s="8">
        <v>5</v>
      </c>
      <c r="B21" s="8" t="s">
        <v>35</v>
      </c>
      <c r="C21" s="87" t="s">
        <v>13</v>
      </c>
      <c r="D21" s="88"/>
      <c r="E21" s="9"/>
      <c r="F21" s="10">
        <v>59</v>
      </c>
      <c r="G21" s="11">
        <f t="shared" si="0"/>
        <v>0</v>
      </c>
      <c r="H21" s="22"/>
      <c r="I21" s="3"/>
      <c r="J21" s="8">
        <v>5</v>
      </c>
      <c r="K21" s="8" t="s">
        <v>35</v>
      </c>
      <c r="L21" s="79" t="s">
        <v>18</v>
      </c>
      <c r="M21" s="80"/>
      <c r="N21" s="81"/>
      <c r="O21" s="9">
        <v>0</v>
      </c>
      <c r="P21" s="10">
        <v>59</v>
      </c>
      <c r="Q21" s="11">
        <f t="shared" si="1"/>
        <v>0</v>
      </c>
    </row>
    <row r="22" spans="1:17" s="4" customFormat="1" ht="13.5" customHeight="1" thickBot="1" x14ac:dyDescent="0.3">
      <c r="A22" s="8">
        <v>6</v>
      </c>
      <c r="B22" s="8" t="s">
        <v>36</v>
      </c>
      <c r="C22" s="87" t="s">
        <v>12</v>
      </c>
      <c r="D22" s="88"/>
      <c r="E22" s="9"/>
      <c r="F22" s="10">
        <v>49</v>
      </c>
      <c r="G22" s="11">
        <f t="shared" si="0"/>
        <v>0</v>
      </c>
      <c r="H22" s="22"/>
      <c r="I22" s="3"/>
      <c r="J22" s="8">
        <v>6</v>
      </c>
      <c r="K22" s="8" t="s">
        <v>36</v>
      </c>
      <c r="L22" s="79" t="s">
        <v>18</v>
      </c>
      <c r="M22" s="80"/>
      <c r="N22" s="81"/>
      <c r="O22" s="9">
        <v>0</v>
      </c>
      <c r="P22" s="10">
        <v>59</v>
      </c>
      <c r="Q22" s="11">
        <f t="shared" si="1"/>
        <v>0</v>
      </c>
    </row>
    <row r="23" spans="1:17" s="4" customFormat="1" ht="13.5" customHeight="1" thickBot="1" x14ac:dyDescent="0.3">
      <c r="A23" s="8">
        <v>7</v>
      </c>
      <c r="B23" s="8" t="s">
        <v>37</v>
      </c>
      <c r="C23" s="87" t="s">
        <v>12</v>
      </c>
      <c r="D23" s="88"/>
      <c r="E23" s="9"/>
      <c r="F23" s="10">
        <v>49</v>
      </c>
      <c r="G23" s="11">
        <f t="shared" si="0"/>
        <v>0</v>
      </c>
      <c r="H23" s="22"/>
      <c r="I23" s="3"/>
      <c r="J23" s="8">
        <v>7</v>
      </c>
      <c r="K23" s="8" t="s">
        <v>37</v>
      </c>
      <c r="L23" s="79" t="s">
        <v>18</v>
      </c>
      <c r="M23" s="80"/>
      <c r="N23" s="81"/>
      <c r="O23" s="9">
        <v>0</v>
      </c>
      <c r="P23" s="10">
        <v>59</v>
      </c>
      <c r="Q23" s="11">
        <f t="shared" si="1"/>
        <v>0</v>
      </c>
    </row>
    <row r="24" spans="1:17" s="4" customFormat="1" ht="13.5" customHeight="1" thickBot="1" x14ac:dyDescent="0.3">
      <c r="A24" s="8">
        <v>8</v>
      </c>
      <c r="B24" s="8" t="s">
        <v>38</v>
      </c>
      <c r="C24" s="87" t="s">
        <v>12</v>
      </c>
      <c r="D24" s="88"/>
      <c r="E24" s="9"/>
      <c r="F24" s="10">
        <v>49</v>
      </c>
      <c r="G24" s="11">
        <f t="shared" si="0"/>
        <v>0</v>
      </c>
      <c r="H24" s="22"/>
      <c r="I24" s="3"/>
      <c r="J24" s="8">
        <v>8</v>
      </c>
      <c r="K24" s="8" t="s">
        <v>38</v>
      </c>
      <c r="L24" s="79" t="s">
        <v>18</v>
      </c>
      <c r="M24" s="80"/>
      <c r="N24" s="81"/>
      <c r="O24" s="9">
        <v>0</v>
      </c>
      <c r="P24" s="10">
        <v>59</v>
      </c>
      <c r="Q24" s="11">
        <f t="shared" si="1"/>
        <v>0</v>
      </c>
    </row>
    <row r="25" spans="1:17" s="4" customFormat="1" ht="15.75" customHeight="1" x14ac:dyDescent="0.25">
      <c r="A25" s="12"/>
      <c r="B25" s="12"/>
      <c r="C25" s="13"/>
      <c r="D25" s="13"/>
      <c r="E25" s="13"/>
      <c r="F25" s="14" t="s">
        <v>27</v>
      </c>
      <c r="G25" s="15">
        <f>SUM(G16:G24)</f>
        <v>0</v>
      </c>
      <c r="H25" s="22"/>
      <c r="I25" s="3"/>
      <c r="J25" s="12"/>
      <c r="K25" s="12"/>
      <c r="L25" s="13"/>
      <c r="M25" s="13"/>
      <c r="N25" s="13"/>
      <c r="O25" s="13"/>
      <c r="P25" s="16" t="s">
        <v>14</v>
      </c>
      <c r="Q25" s="15">
        <f>SUM(Q16:Q24)</f>
        <v>0</v>
      </c>
    </row>
    <row r="26" spans="1:17" s="4" customFormat="1" ht="15.75" customHeight="1" x14ac:dyDescent="0.25">
      <c r="A26" s="12"/>
      <c r="B26" s="12"/>
      <c r="C26" s="13"/>
      <c r="D26" s="13"/>
      <c r="E26" s="13"/>
      <c r="F26" s="14"/>
      <c r="G26" s="22"/>
      <c r="H26" s="22"/>
      <c r="I26" s="3"/>
      <c r="J26" s="12"/>
      <c r="K26" s="12"/>
      <c r="L26" s="13"/>
      <c r="M26" s="13"/>
      <c r="N26" s="13"/>
      <c r="O26" s="13"/>
      <c r="P26" s="14"/>
      <c r="Q26" s="22"/>
    </row>
    <row r="27" spans="1:17" x14ac:dyDescent="0.25">
      <c r="A27" s="76" t="s">
        <v>19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</row>
    <row r="28" spans="1:17" ht="14.4" x14ac:dyDescent="0.3">
      <c r="A28" s="24" t="s">
        <v>5</v>
      </c>
      <c r="B28" s="24"/>
      <c r="D28" s="25"/>
      <c r="E28" s="25"/>
      <c r="F28" s="25"/>
      <c r="G28" s="25"/>
      <c r="H28" s="25"/>
      <c r="I28" s="26"/>
      <c r="J28" s="24" t="s">
        <v>15</v>
      </c>
      <c r="K28" s="24"/>
      <c r="L28" s="24"/>
      <c r="M28" s="24"/>
      <c r="N28" s="24"/>
      <c r="O28" s="24"/>
      <c r="P28" s="24"/>
      <c r="Q28" s="24"/>
    </row>
    <row r="29" spans="1:17" s="33" customFormat="1" ht="11.4" thickBot="1" x14ac:dyDescent="0.25">
      <c r="A29" s="28" t="s">
        <v>28</v>
      </c>
      <c r="B29" s="29"/>
      <c r="C29" s="30"/>
      <c r="D29" s="30"/>
      <c r="E29" s="30"/>
      <c r="F29" s="31"/>
      <c r="G29" s="32"/>
      <c r="H29" s="32"/>
      <c r="P29" s="31"/>
      <c r="Q29" s="32"/>
    </row>
    <row r="30" spans="1:17" s="47" customFormat="1" ht="31.5" customHeight="1" thickBot="1" x14ac:dyDescent="0.35">
      <c r="A30" s="20" t="s">
        <v>6</v>
      </c>
      <c r="B30" s="20" t="s">
        <v>7</v>
      </c>
      <c r="C30" s="79" t="s">
        <v>33</v>
      </c>
      <c r="D30" s="80"/>
      <c r="E30" s="21" t="s">
        <v>9</v>
      </c>
      <c r="F30" s="9" t="s">
        <v>29</v>
      </c>
      <c r="G30" s="20" t="s">
        <v>10</v>
      </c>
      <c r="H30" s="45"/>
      <c r="I30" s="46"/>
      <c r="J30" s="20" t="s">
        <v>6</v>
      </c>
      <c r="K30" s="20" t="s">
        <v>7</v>
      </c>
      <c r="L30" s="79" t="s">
        <v>32</v>
      </c>
      <c r="M30" s="80"/>
      <c r="N30" s="81"/>
      <c r="O30" s="21" t="s">
        <v>16</v>
      </c>
      <c r="P30" s="9" t="s">
        <v>17</v>
      </c>
      <c r="Q30" s="20" t="s">
        <v>10</v>
      </c>
    </row>
    <row r="31" spans="1:17" s="4" customFormat="1" ht="15" customHeight="1" thickBot="1" x14ac:dyDescent="0.3">
      <c r="A31" s="8" t="s">
        <v>11</v>
      </c>
      <c r="B31" s="8">
        <v>1</v>
      </c>
      <c r="C31" s="79" t="s">
        <v>12</v>
      </c>
      <c r="D31" s="80"/>
      <c r="E31" s="9"/>
      <c r="F31" s="10">
        <v>24.5</v>
      </c>
      <c r="G31" s="11">
        <f t="shared" ref="G31:G39" si="2">E31*F31</f>
        <v>0</v>
      </c>
      <c r="H31" s="22"/>
      <c r="I31" s="91"/>
      <c r="J31" s="8" t="s">
        <v>11</v>
      </c>
      <c r="K31" s="8">
        <v>1</v>
      </c>
      <c r="L31" s="79" t="s">
        <v>18</v>
      </c>
      <c r="M31" s="80"/>
      <c r="N31" s="81"/>
      <c r="O31" s="9">
        <v>0</v>
      </c>
      <c r="P31" s="10">
        <v>59</v>
      </c>
      <c r="Q31" s="11">
        <f t="shared" ref="Q31:Q39" si="3">O31*P31</f>
        <v>0</v>
      </c>
    </row>
    <row r="32" spans="1:17" s="4" customFormat="1" ht="13.5" customHeight="1" thickBot="1" x14ac:dyDescent="0.3">
      <c r="A32" s="8">
        <v>1</v>
      </c>
      <c r="B32" s="8">
        <v>2</v>
      </c>
      <c r="C32" s="79" t="s">
        <v>13</v>
      </c>
      <c r="D32" s="80"/>
      <c r="E32" s="9"/>
      <c r="F32" s="10">
        <v>49</v>
      </c>
      <c r="G32" s="11">
        <f t="shared" si="2"/>
        <v>0</v>
      </c>
      <c r="H32" s="22"/>
      <c r="I32" s="91"/>
      <c r="J32" s="8">
        <v>1</v>
      </c>
      <c r="K32" s="8">
        <v>2</v>
      </c>
      <c r="L32" s="79" t="s">
        <v>18</v>
      </c>
      <c r="M32" s="80"/>
      <c r="N32" s="81"/>
      <c r="O32" s="9">
        <v>0</v>
      </c>
      <c r="P32" s="10">
        <v>59</v>
      </c>
      <c r="Q32" s="11">
        <f t="shared" si="3"/>
        <v>0</v>
      </c>
    </row>
    <row r="33" spans="1:17" s="4" customFormat="1" ht="13.5" customHeight="1" thickBot="1" x14ac:dyDescent="0.3">
      <c r="A33" s="8">
        <v>2</v>
      </c>
      <c r="B33" s="8">
        <v>3</v>
      </c>
      <c r="C33" s="79" t="s">
        <v>13</v>
      </c>
      <c r="D33" s="80"/>
      <c r="E33" s="9"/>
      <c r="F33" s="10">
        <v>49</v>
      </c>
      <c r="G33" s="11">
        <f t="shared" si="2"/>
        <v>0</v>
      </c>
      <c r="H33" s="22"/>
      <c r="I33" s="3"/>
      <c r="J33" s="8">
        <v>2</v>
      </c>
      <c r="K33" s="8">
        <v>3</v>
      </c>
      <c r="L33" s="79" t="s">
        <v>18</v>
      </c>
      <c r="M33" s="80"/>
      <c r="N33" s="81"/>
      <c r="O33" s="9">
        <v>0</v>
      </c>
      <c r="P33" s="10">
        <v>59</v>
      </c>
      <c r="Q33" s="11">
        <f t="shared" si="3"/>
        <v>0</v>
      </c>
    </row>
    <row r="34" spans="1:17" s="4" customFormat="1" ht="13.5" customHeight="1" thickBot="1" x14ac:dyDescent="0.3">
      <c r="A34" s="8">
        <v>3</v>
      </c>
      <c r="B34" s="8">
        <v>4</v>
      </c>
      <c r="C34" s="79" t="s">
        <v>13</v>
      </c>
      <c r="D34" s="80"/>
      <c r="E34" s="9"/>
      <c r="F34" s="10">
        <v>59</v>
      </c>
      <c r="G34" s="11">
        <f t="shared" si="2"/>
        <v>0</v>
      </c>
      <c r="H34" s="22"/>
      <c r="I34" s="3"/>
      <c r="J34" s="8">
        <v>3</v>
      </c>
      <c r="K34" s="8">
        <v>4</v>
      </c>
      <c r="L34" s="79" t="s">
        <v>18</v>
      </c>
      <c r="M34" s="80"/>
      <c r="N34" s="81"/>
      <c r="O34" s="9">
        <v>0</v>
      </c>
      <c r="P34" s="10">
        <v>59</v>
      </c>
      <c r="Q34" s="11">
        <f t="shared" si="3"/>
        <v>0</v>
      </c>
    </row>
    <row r="35" spans="1:17" s="4" customFormat="1" ht="13.5" customHeight="1" thickBot="1" x14ac:dyDescent="0.3">
      <c r="A35" s="8">
        <v>4</v>
      </c>
      <c r="B35" s="8" t="s">
        <v>34</v>
      </c>
      <c r="C35" s="79" t="s">
        <v>13</v>
      </c>
      <c r="D35" s="80"/>
      <c r="E35" s="9"/>
      <c r="F35" s="10">
        <v>59</v>
      </c>
      <c r="G35" s="11">
        <f t="shared" si="2"/>
        <v>0</v>
      </c>
      <c r="H35" s="22"/>
      <c r="I35" s="3"/>
      <c r="J35" s="8">
        <v>4</v>
      </c>
      <c r="K35" s="8" t="s">
        <v>34</v>
      </c>
      <c r="L35" s="79" t="s">
        <v>18</v>
      </c>
      <c r="M35" s="80"/>
      <c r="N35" s="81"/>
      <c r="O35" s="9">
        <v>0</v>
      </c>
      <c r="P35" s="10">
        <v>59</v>
      </c>
      <c r="Q35" s="11">
        <f t="shared" si="3"/>
        <v>0</v>
      </c>
    </row>
    <row r="36" spans="1:17" s="4" customFormat="1" ht="13.5" customHeight="1" thickBot="1" x14ac:dyDescent="0.3">
      <c r="A36" s="8">
        <v>5</v>
      </c>
      <c r="B36" s="8" t="s">
        <v>35</v>
      </c>
      <c r="C36" s="79" t="s">
        <v>13</v>
      </c>
      <c r="D36" s="80"/>
      <c r="E36" s="9"/>
      <c r="F36" s="10">
        <v>59</v>
      </c>
      <c r="G36" s="11">
        <f t="shared" si="2"/>
        <v>0</v>
      </c>
      <c r="H36" s="22"/>
      <c r="I36" s="3"/>
      <c r="J36" s="8">
        <v>5</v>
      </c>
      <c r="K36" s="8" t="s">
        <v>35</v>
      </c>
      <c r="L36" s="79" t="s">
        <v>18</v>
      </c>
      <c r="M36" s="80"/>
      <c r="N36" s="81"/>
      <c r="O36" s="9">
        <v>0</v>
      </c>
      <c r="P36" s="10">
        <v>59</v>
      </c>
      <c r="Q36" s="11">
        <f t="shared" si="3"/>
        <v>0</v>
      </c>
    </row>
    <row r="37" spans="1:17" s="4" customFormat="1" ht="13.5" customHeight="1" thickBot="1" x14ac:dyDescent="0.3">
      <c r="A37" s="8">
        <v>6</v>
      </c>
      <c r="B37" s="8" t="s">
        <v>36</v>
      </c>
      <c r="C37" s="79" t="s">
        <v>12</v>
      </c>
      <c r="D37" s="80"/>
      <c r="E37" s="9"/>
      <c r="F37" s="10">
        <v>49</v>
      </c>
      <c r="G37" s="11">
        <f t="shared" si="2"/>
        <v>0</v>
      </c>
      <c r="H37" s="22"/>
      <c r="I37" s="3"/>
      <c r="J37" s="8">
        <v>6</v>
      </c>
      <c r="K37" s="8" t="s">
        <v>36</v>
      </c>
      <c r="L37" s="79" t="s">
        <v>18</v>
      </c>
      <c r="M37" s="80"/>
      <c r="N37" s="81"/>
      <c r="O37" s="9">
        <v>0</v>
      </c>
      <c r="P37" s="10">
        <v>59</v>
      </c>
      <c r="Q37" s="11">
        <f t="shared" si="3"/>
        <v>0</v>
      </c>
    </row>
    <row r="38" spans="1:17" s="4" customFormat="1" ht="13.5" customHeight="1" thickBot="1" x14ac:dyDescent="0.3">
      <c r="A38" s="8">
        <v>7</v>
      </c>
      <c r="B38" s="8" t="s">
        <v>37</v>
      </c>
      <c r="C38" s="79" t="s">
        <v>12</v>
      </c>
      <c r="D38" s="80"/>
      <c r="E38" s="9"/>
      <c r="F38" s="10">
        <v>49</v>
      </c>
      <c r="G38" s="11">
        <f t="shared" si="2"/>
        <v>0</v>
      </c>
      <c r="H38" s="22"/>
      <c r="I38" s="3"/>
      <c r="J38" s="8">
        <v>7</v>
      </c>
      <c r="K38" s="8" t="s">
        <v>37</v>
      </c>
      <c r="L38" s="79" t="s">
        <v>18</v>
      </c>
      <c r="M38" s="80"/>
      <c r="N38" s="81"/>
      <c r="O38" s="9">
        <v>0</v>
      </c>
      <c r="P38" s="10">
        <v>59</v>
      </c>
      <c r="Q38" s="11">
        <f t="shared" si="3"/>
        <v>0</v>
      </c>
    </row>
    <row r="39" spans="1:17" s="4" customFormat="1" ht="13.5" customHeight="1" thickBot="1" x14ac:dyDescent="0.3">
      <c r="A39" s="8">
        <v>8</v>
      </c>
      <c r="B39" s="8" t="s">
        <v>38</v>
      </c>
      <c r="C39" s="79" t="s">
        <v>12</v>
      </c>
      <c r="D39" s="80"/>
      <c r="E39" s="9"/>
      <c r="F39" s="10">
        <v>49</v>
      </c>
      <c r="G39" s="11">
        <f t="shared" si="2"/>
        <v>0</v>
      </c>
      <c r="H39" s="22"/>
      <c r="I39" s="3"/>
      <c r="J39" s="8">
        <v>8</v>
      </c>
      <c r="K39" s="8" t="s">
        <v>38</v>
      </c>
      <c r="L39" s="79" t="s">
        <v>18</v>
      </c>
      <c r="M39" s="80"/>
      <c r="N39" s="81"/>
      <c r="O39" s="9">
        <v>0</v>
      </c>
      <c r="P39" s="10">
        <v>59</v>
      </c>
      <c r="Q39" s="11">
        <f t="shared" si="3"/>
        <v>0</v>
      </c>
    </row>
    <row r="40" spans="1:17" s="4" customFormat="1" ht="13.2" x14ac:dyDescent="0.25">
      <c r="A40" s="3"/>
      <c r="B40" s="3"/>
      <c r="C40" s="3"/>
      <c r="F40" s="14" t="s">
        <v>14</v>
      </c>
      <c r="G40" s="48">
        <f>SUM(G31:G39)</f>
        <v>0</v>
      </c>
      <c r="H40" s="22"/>
      <c r="P40" s="16" t="s">
        <v>14</v>
      </c>
      <c r="Q40" s="15">
        <f>SUM(Q31:Q39)</f>
        <v>0</v>
      </c>
    </row>
    <row r="41" spans="1:17" s="39" customFormat="1" ht="12.6" x14ac:dyDescent="0.2">
      <c r="A41" s="41"/>
      <c r="B41" s="41"/>
      <c r="C41" s="42"/>
      <c r="D41" s="42"/>
      <c r="E41" s="42"/>
      <c r="F41" s="43"/>
      <c r="G41" s="40"/>
      <c r="H41" s="40"/>
      <c r="P41" s="43"/>
      <c r="Q41" s="40"/>
    </row>
    <row r="42" spans="1:17" s="54" customFormat="1" ht="12.75" customHeight="1" x14ac:dyDescent="0.2">
      <c r="A42" s="53" t="s">
        <v>39</v>
      </c>
    </row>
    <row r="43" spans="1:17" s="50" customFormat="1" ht="16.2" thickBot="1" x14ac:dyDescent="0.3">
      <c r="A43" s="49"/>
      <c r="B43" s="51"/>
    </row>
    <row r="44" spans="1:17" s="55" customFormat="1" ht="14.4" thickBot="1" x14ac:dyDescent="0.35">
      <c r="A44" s="74" t="s">
        <v>40</v>
      </c>
      <c r="B44" s="75"/>
      <c r="C44" s="44">
        <f>SUM(G25,Q25,G40,Q40)</f>
        <v>0</v>
      </c>
      <c r="D44" s="17" t="s">
        <v>41</v>
      </c>
      <c r="K44" s="47"/>
      <c r="L44" s="56"/>
      <c r="M44" s="47"/>
      <c r="N44" s="47"/>
      <c r="O44" s="47"/>
      <c r="P44" s="47"/>
      <c r="Q44" s="47"/>
    </row>
    <row r="45" spans="1:17" s="7" customFormat="1" ht="17.399999999999999" x14ac:dyDescent="0.2">
      <c r="A45" s="89" t="s">
        <v>20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s="4" customFormat="1" ht="13.5" customHeight="1" x14ac:dyDescent="0.25"/>
    <row r="47" spans="1:17" s="4" customFormat="1" ht="13.5" customHeight="1" x14ac:dyDescent="0.25"/>
    <row r="48" spans="1:17" s="4" customFormat="1" ht="13.5" customHeight="1" x14ac:dyDescent="0.25"/>
    <row r="49" spans="2:17" s="4" customFormat="1" ht="13.5" customHeight="1" x14ac:dyDescent="0.25"/>
    <row r="50" spans="2:17" s="4" customFormat="1" ht="13.5" customHeight="1" x14ac:dyDescent="0.25"/>
    <row r="51" spans="2:17" s="4" customFormat="1" ht="12" customHeight="1" x14ac:dyDescent="0.25"/>
    <row r="52" spans="2:17" s="4" customFormat="1" ht="12" customHeight="1" x14ac:dyDescent="0.25"/>
    <row r="53" spans="2:17" s="4" customFormat="1" ht="13.2" x14ac:dyDescent="0.25"/>
    <row r="54" spans="2:17" s="4" customFormat="1" ht="13.2" x14ac:dyDescent="0.25"/>
    <row r="55" spans="2:17" s="4" customFormat="1" ht="13.2" x14ac:dyDescent="0.25">
      <c r="J55" s="7"/>
      <c r="K55" s="7"/>
      <c r="L55" s="7"/>
      <c r="M55" s="7"/>
      <c r="N55" s="7"/>
      <c r="O55" s="7"/>
      <c r="P55" s="7"/>
      <c r="Q55" s="7"/>
    </row>
    <row r="56" spans="2:17" s="7" customFormat="1" ht="11.4" x14ac:dyDescent="0.2">
      <c r="B56" s="6"/>
      <c r="C56" s="6"/>
      <c r="D56" s="6"/>
      <c r="E56" s="6"/>
      <c r="F56" s="6"/>
      <c r="G56" s="17"/>
      <c r="H56" s="17"/>
    </row>
    <row r="57" spans="2:17" s="7" customFormat="1" ht="11.4" x14ac:dyDescent="0.2">
      <c r="B57" s="6"/>
      <c r="C57" s="6"/>
      <c r="D57" s="6"/>
      <c r="E57" s="17"/>
      <c r="F57" s="17"/>
      <c r="G57" s="17"/>
      <c r="H57" s="17"/>
    </row>
    <row r="58" spans="2:17" s="7" customFormat="1" ht="11.4" x14ac:dyDescent="0.2"/>
    <row r="59" spans="2:17" s="7" customFormat="1" ht="12" x14ac:dyDescent="0.2">
      <c r="B59" s="17"/>
      <c r="C59" s="17"/>
      <c r="D59" s="18"/>
      <c r="E59" s="18"/>
      <c r="F59" s="18"/>
      <c r="G59" s="18"/>
      <c r="H59" s="18"/>
    </row>
    <row r="60" spans="2:17" s="7" customFormat="1" ht="13.2" x14ac:dyDescent="0.25">
      <c r="B60" s="6"/>
      <c r="C60" s="6"/>
      <c r="J60" s="4"/>
      <c r="K60" s="4"/>
      <c r="L60" s="4"/>
      <c r="M60" s="4"/>
      <c r="N60" s="4"/>
      <c r="O60" s="4"/>
      <c r="P60" s="4"/>
      <c r="Q60" s="4"/>
    </row>
    <row r="61" spans="2:17" s="4" customFormat="1" x14ac:dyDescent="0.25">
      <c r="B61" s="19"/>
      <c r="C61" s="19"/>
      <c r="J61" s="1"/>
      <c r="K61" s="1"/>
      <c r="L61" s="1"/>
      <c r="M61" s="1"/>
      <c r="N61" s="1"/>
      <c r="O61" s="1"/>
      <c r="P61" s="1"/>
      <c r="Q61" s="1"/>
    </row>
  </sheetData>
  <mergeCells count="64">
    <mergeCell ref="A45:Q45"/>
    <mergeCell ref="H3:Q3"/>
    <mergeCell ref="C15:D15"/>
    <mergeCell ref="C16:D16"/>
    <mergeCell ref="I16:I17"/>
    <mergeCell ref="C17:D17"/>
    <mergeCell ref="C18:D18"/>
    <mergeCell ref="C19:D19"/>
    <mergeCell ref="C30:D30"/>
    <mergeCell ref="C31:D31"/>
    <mergeCell ref="I31:I32"/>
    <mergeCell ref="C32:D32"/>
    <mergeCell ref="L17:N17"/>
    <mergeCell ref="L18:N18"/>
    <mergeCell ref="L19:N19"/>
    <mergeCell ref="L20:N20"/>
    <mergeCell ref="C37:D37"/>
    <mergeCell ref="L21:N21"/>
    <mergeCell ref="L22:N22"/>
    <mergeCell ref="C21:D21"/>
    <mergeCell ref="C22:D22"/>
    <mergeCell ref="C23:D23"/>
    <mergeCell ref="F9:K9"/>
    <mergeCell ref="C24:D24"/>
    <mergeCell ref="C20:D20"/>
    <mergeCell ref="L38:N38"/>
    <mergeCell ref="L39:N39"/>
    <mergeCell ref="L16:N16"/>
    <mergeCell ref="C39:D39"/>
    <mergeCell ref="L30:N30"/>
    <mergeCell ref="L31:N31"/>
    <mergeCell ref="L32:N32"/>
    <mergeCell ref="L33:N33"/>
    <mergeCell ref="L34:N34"/>
    <mergeCell ref="C33:D33"/>
    <mergeCell ref="C34:D34"/>
    <mergeCell ref="C35:D35"/>
    <mergeCell ref="C36:D36"/>
    <mergeCell ref="F6:K6"/>
    <mergeCell ref="F7:K7"/>
    <mergeCell ref="F8:K8"/>
    <mergeCell ref="M6:Q6"/>
    <mergeCell ref="P1:Q1"/>
    <mergeCell ref="C2:G3"/>
    <mergeCell ref="C1:G1"/>
    <mergeCell ref="C6:D6"/>
    <mergeCell ref="F5:K5"/>
    <mergeCell ref="M5:Q5"/>
    <mergeCell ref="A44:B44"/>
    <mergeCell ref="A11:Q11"/>
    <mergeCell ref="A27:Q27"/>
    <mergeCell ref="M7:Q7"/>
    <mergeCell ref="M8:Q8"/>
    <mergeCell ref="C7:D7"/>
    <mergeCell ref="C8:D8"/>
    <mergeCell ref="C9:D9"/>
    <mergeCell ref="C38:D38"/>
    <mergeCell ref="L23:N23"/>
    <mergeCell ref="L15:N15"/>
    <mergeCell ref="M9:Q9"/>
    <mergeCell ref="L35:N35"/>
    <mergeCell ref="L36:N36"/>
    <mergeCell ref="L37:N37"/>
    <mergeCell ref="L24:N24"/>
  </mergeCells>
  <pageMargins left="0.7" right="0.7" top="0.75" bottom="0.75" header="0.3" footer="0.3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topLeftCell="A14" zoomScaleNormal="100" zoomScaleSheetLayoutView="100" workbookViewId="0">
      <selection activeCell="S34" sqref="S34"/>
    </sheetView>
  </sheetViews>
  <sheetFormatPr defaultColWidth="9.109375" defaultRowHeight="13.8" x14ac:dyDescent="0.25"/>
  <cols>
    <col min="1" max="1" width="5.88671875" style="1" customWidth="1"/>
    <col min="2" max="2" width="6.77734375" style="1" customWidth="1"/>
    <col min="3" max="3" width="15.44140625" style="1" customWidth="1"/>
    <col min="4" max="4" width="18.109375" style="1" customWidth="1"/>
    <col min="5" max="5" width="9.44140625" style="1" customWidth="1"/>
    <col min="6" max="6" width="9.5546875" style="1" customWidth="1"/>
    <col min="7" max="7" width="12.5546875" style="1" customWidth="1"/>
    <col min="8" max="8" width="6.44140625" style="1" customWidth="1"/>
    <col min="9" max="9" width="6" style="1" customWidth="1"/>
    <col min="10" max="10" width="5.44140625" style="1" customWidth="1"/>
    <col min="11" max="11" width="5.5546875" style="1" customWidth="1"/>
    <col min="12" max="12" width="10.33203125" style="1" customWidth="1"/>
    <col min="13" max="13" width="12.88671875" style="1" customWidth="1"/>
    <col min="14" max="14" width="8.109375" style="1" customWidth="1"/>
    <col min="15" max="15" width="8" style="1" customWidth="1"/>
    <col min="16" max="16" width="13.5546875" style="1" customWidth="1"/>
    <col min="17" max="16384" width="9.109375" style="1"/>
  </cols>
  <sheetData>
    <row r="1" spans="1:19" ht="15" customHeight="1" x14ac:dyDescent="0.25">
      <c r="C1" s="84" t="s">
        <v>0</v>
      </c>
      <c r="D1" s="84"/>
      <c r="E1" s="84"/>
      <c r="F1" s="84"/>
      <c r="G1" s="84"/>
      <c r="I1" s="52"/>
      <c r="J1" s="52"/>
      <c r="K1" s="52"/>
      <c r="M1" s="57" t="s">
        <v>26</v>
      </c>
      <c r="N1" s="58"/>
      <c r="O1" s="82" t="s">
        <v>30</v>
      </c>
      <c r="P1" s="82"/>
    </row>
    <row r="2" spans="1:19" ht="15" customHeight="1" x14ac:dyDescent="0.25">
      <c r="C2" s="83" t="s">
        <v>46</v>
      </c>
      <c r="D2" s="83"/>
      <c r="E2" s="83"/>
      <c r="F2" s="83"/>
      <c r="G2" s="83"/>
      <c r="H2" s="52"/>
      <c r="I2" s="52"/>
      <c r="J2" s="52"/>
      <c r="K2" s="52"/>
      <c r="L2" s="52"/>
      <c r="M2" s="52"/>
    </row>
    <row r="3" spans="1:19" ht="14.25" customHeight="1" x14ac:dyDescent="0.25">
      <c r="C3" s="83"/>
      <c r="D3" s="83"/>
      <c r="E3" s="83"/>
      <c r="F3" s="83"/>
      <c r="G3" s="83"/>
      <c r="H3" s="90" t="s">
        <v>44</v>
      </c>
      <c r="I3" s="90"/>
      <c r="J3" s="90"/>
      <c r="K3" s="90"/>
      <c r="L3" s="90"/>
      <c r="M3" s="90"/>
      <c r="N3" s="90"/>
      <c r="O3" s="90"/>
      <c r="P3" s="90"/>
      <c r="Q3" s="2"/>
    </row>
    <row r="4" spans="1:19" ht="15.6" x14ac:dyDescent="0.25">
      <c r="E4" s="4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5">
      <c r="A5" s="23" t="s">
        <v>25</v>
      </c>
      <c r="B5" s="7"/>
      <c r="C5" s="60"/>
      <c r="F5" s="85" t="s">
        <v>2</v>
      </c>
      <c r="G5" s="85"/>
      <c r="H5" s="85"/>
      <c r="I5" s="85"/>
      <c r="J5" s="86"/>
      <c r="L5" s="85" t="s">
        <v>3</v>
      </c>
      <c r="M5" s="85"/>
      <c r="N5" s="85"/>
      <c r="O5" s="85"/>
      <c r="P5" s="86"/>
    </row>
    <row r="6" spans="1:19" s="4" customFormat="1" ht="15" customHeight="1" x14ac:dyDescent="0.25">
      <c r="A6" s="23" t="s">
        <v>24</v>
      </c>
      <c r="B6" s="7"/>
      <c r="C6" s="92"/>
      <c r="D6" s="92"/>
      <c r="F6" s="93"/>
      <c r="G6" s="93"/>
      <c r="H6" s="93"/>
      <c r="I6" s="93"/>
      <c r="J6" s="93"/>
      <c r="K6" s="1"/>
      <c r="L6" s="93"/>
      <c r="M6" s="93"/>
      <c r="N6" s="93"/>
      <c r="O6" s="93"/>
      <c r="P6" s="93"/>
    </row>
    <row r="7" spans="1:19" s="4" customFormat="1" x14ac:dyDescent="0.25">
      <c r="A7" s="23" t="s">
        <v>23</v>
      </c>
      <c r="B7" s="7"/>
      <c r="C7" s="92"/>
      <c r="D7" s="92"/>
      <c r="F7" s="93"/>
      <c r="G7" s="93"/>
      <c r="H7" s="93"/>
      <c r="I7" s="93"/>
      <c r="J7" s="93"/>
      <c r="K7" s="1"/>
      <c r="L7" s="93"/>
      <c r="M7" s="93"/>
      <c r="N7" s="93"/>
      <c r="O7" s="93"/>
      <c r="P7" s="93"/>
      <c r="S7" s="6"/>
    </row>
    <row r="8" spans="1:19" s="4" customFormat="1" x14ac:dyDescent="0.25">
      <c r="A8" s="23" t="s">
        <v>21</v>
      </c>
      <c r="B8" s="7"/>
      <c r="C8" s="92"/>
      <c r="D8" s="92"/>
      <c r="F8" s="93"/>
      <c r="G8" s="93"/>
      <c r="H8" s="93"/>
      <c r="I8" s="93"/>
      <c r="J8" s="93"/>
      <c r="K8" s="1"/>
      <c r="L8" s="93"/>
      <c r="M8" s="93"/>
      <c r="N8" s="93"/>
      <c r="O8" s="93"/>
      <c r="P8" s="93"/>
      <c r="S8" s="6"/>
    </row>
    <row r="9" spans="1:19" s="4" customFormat="1" x14ac:dyDescent="0.25">
      <c r="A9" s="23" t="s">
        <v>22</v>
      </c>
      <c r="B9" s="7"/>
      <c r="C9" s="92"/>
      <c r="D9" s="92"/>
      <c r="F9" s="93"/>
      <c r="G9" s="93"/>
      <c r="H9" s="93"/>
      <c r="I9" s="93"/>
      <c r="J9" s="93"/>
      <c r="K9" s="1"/>
      <c r="L9" s="93"/>
      <c r="M9" s="93"/>
      <c r="N9" s="93"/>
      <c r="O9" s="93"/>
      <c r="P9" s="93"/>
    </row>
    <row r="10" spans="1:19" s="4" customFormat="1" ht="13.2" x14ac:dyDescent="0.25"/>
    <row r="11" spans="1:19" x14ac:dyDescent="0.25">
      <c r="A11" s="76" t="s">
        <v>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19" ht="14.4" x14ac:dyDescent="0.3">
      <c r="A12" s="24" t="s">
        <v>5</v>
      </c>
      <c r="B12" s="24"/>
      <c r="D12" s="25"/>
      <c r="E12" s="25"/>
      <c r="F12" s="25"/>
      <c r="G12" s="25"/>
      <c r="H12" s="25"/>
      <c r="I12" s="24" t="s">
        <v>15</v>
      </c>
      <c r="J12" s="24"/>
      <c r="K12" s="24"/>
      <c r="L12" s="24"/>
      <c r="M12" s="24"/>
      <c r="N12" s="24"/>
      <c r="O12" s="24"/>
      <c r="P12" s="24"/>
    </row>
    <row r="13" spans="1:19" s="33" customFormat="1" ht="10.8" x14ac:dyDescent="0.2">
      <c r="A13" s="59" t="s">
        <v>43</v>
      </c>
      <c r="B13" s="29"/>
      <c r="C13" s="30"/>
      <c r="D13" s="30"/>
      <c r="E13" s="30"/>
      <c r="F13" s="31"/>
      <c r="G13" s="32"/>
      <c r="H13" s="32"/>
      <c r="O13" s="31"/>
      <c r="P13" s="32"/>
    </row>
    <row r="14" spans="1:19" s="33" customFormat="1" ht="11.4" thickBot="1" x14ac:dyDescent="0.25">
      <c r="A14" s="63" t="s">
        <v>45</v>
      </c>
      <c r="B14" s="64"/>
      <c r="C14" s="64"/>
      <c r="D14" s="64"/>
      <c r="E14" s="64"/>
      <c r="F14" s="62"/>
      <c r="G14" s="62"/>
      <c r="H14" s="32"/>
      <c r="O14" s="31"/>
      <c r="P14" s="32"/>
    </row>
    <row r="15" spans="1:19" s="47" customFormat="1" ht="31.5" customHeight="1" thickBot="1" x14ac:dyDescent="0.35">
      <c r="A15" s="71" t="s">
        <v>6</v>
      </c>
      <c r="B15" s="71" t="s">
        <v>7</v>
      </c>
      <c r="C15" s="94" t="s">
        <v>8</v>
      </c>
      <c r="D15" s="95"/>
      <c r="E15" s="72" t="s">
        <v>9</v>
      </c>
      <c r="F15" s="73" t="s">
        <v>29</v>
      </c>
      <c r="G15" s="71" t="s">
        <v>10</v>
      </c>
      <c r="H15" s="45"/>
      <c r="I15" s="71" t="s">
        <v>6</v>
      </c>
      <c r="J15" s="71" t="s">
        <v>7</v>
      </c>
      <c r="K15" s="96" t="s">
        <v>31</v>
      </c>
      <c r="L15" s="97"/>
      <c r="M15" s="98"/>
      <c r="N15" s="72" t="s">
        <v>16</v>
      </c>
      <c r="O15" s="73" t="s">
        <v>17</v>
      </c>
      <c r="P15" s="71" t="s">
        <v>10</v>
      </c>
    </row>
    <row r="16" spans="1:19" s="4" customFormat="1" ht="15" customHeight="1" thickBot="1" x14ac:dyDescent="0.3">
      <c r="A16" s="67" t="s">
        <v>11</v>
      </c>
      <c r="B16" s="67">
        <v>1</v>
      </c>
      <c r="C16" s="99" t="s">
        <v>48</v>
      </c>
      <c r="D16" s="100"/>
      <c r="E16" s="68"/>
      <c r="F16" s="69">
        <v>49</v>
      </c>
      <c r="G16" s="70">
        <f t="shared" ref="G16:G24" si="0">F16*E16</f>
        <v>0</v>
      </c>
      <c r="H16" s="22"/>
      <c r="I16" s="67" t="s">
        <v>11</v>
      </c>
      <c r="J16" s="67">
        <v>1</v>
      </c>
      <c r="K16" s="101" t="s">
        <v>50</v>
      </c>
      <c r="L16" s="102"/>
      <c r="M16" s="103"/>
      <c r="N16" s="68"/>
      <c r="O16" s="69">
        <v>0</v>
      </c>
      <c r="P16" s="70">
        <f t="shared" ref="P16:P24" si="1">N16*O16</f>
        <v>0</v>
      </c>
    </row>
    <row r="17" spans="1:16" s="4" customFormat="1" ht="13.5" customHeight="1" thickBot="1" x14ac:dyDescent="0.3">
      <c r="A17" s="67">
        <v>1</v>
      </c>
      <c r="B17" s="67">
        <v>2</v>
      </c>
      <c r="C17" s="99" t="s">
        <v>49</v>
      </c>
      <c r="D17" s="100"/>
      <c r="E17" s="68"/>
      <c r="F17" s="69">
        <v>49</v>
      </c>
      <c r="G17" s="70">
        <f t="shared" si="0"/>
        <v>0</v>
      </c>
      <c r="H17" s="22"/>
      <c r="I17" s="67">
        <v>1</v>
      </c>
      <c r="J17" s="67">
        <v>2</v>
      </c>
      <c r="K17" s="101" t="s">
        <v>50</v>
      </c>
      <c r="L17" s="102"/>
      <c r="M17" s="103"/>
      <c r="N17" s="68"/>
      <c r="O17" s="69">
        <v>0</v>
      </c>
      <c r="P17" s="70">
        <f t="shared" si="1"/>
        <v>0</v>
      </c>
    </row>
    <row r="18" spans="1:16" s="4" customFormat="1" ht="13.5" customHeight="1" thickBot="1" x14ac:dyDescent="0.3">
      <c r="A18" s="67">
        <v>2</v>
      </c>
      <c r="B18" s="67">
        <v>3</v>
      </c>
      <c r="C18" s="99" t="s">
        <v>48</v>
      </c>
      <c r="D18" s="100"/>
      <c r="E18" s="68"/>
      <c r="F18" s="69">
        <v>49</v>
      </c>
      <c r="G18" s="70">
        <f t="shared" si="0"/>
        <v>0</v>
      </c>
      <c r="H18" s="22"/>
      <c r="I18" s="67">
        <v>2</v>
      </c>
      <c r="J18" s="67">
        <v>3</v>
      </c>
      <c r="K18" s="101" t="s">
        <v>50</v>
      </c>
      <c r="L18" s="102"/>
      <c r="M18" s="103"/>
      <c r="N18" s="68"/>
      <c r="O18" s="69">
        <v>0</v>
      </c>
      <c r="P18" s="70">
        <f t="shared" si="1"/>
        <v>0</v>
      </c>
    </row>
    <row r="19" spans="1:16" s="4" customFormat="1" ht="13.5" customHeight="1" thickBot="1" x14ac:dyDescent="0.3">
      <c r="A19" s="67">
        <v>3</v>
      </c>
      <c r="B19" s="67">
        <v>4</v>
      </c>
      <c r="C19" s="99" t="s">
        <v>49</v>
      </c>
      <c r="D19" s="100"/>
      <c r="E19" s="68"/>
      <c r="F19" s="69">
        <v>59</v>
      </c>
      <c r="G19" s="70">
        <f t="shared" si="0"/>
        <v>0</v>
      </c>
      <c r="H19" s="22"/>
      <c r="I19" s="67">
        <v>3</v>
      </c>
      <c r="J19" s="67">
        <v>4</v>
      </c>
      <c r="K19" s="101" t="s">
        <v>50</v>
      </c>
      <c r="L19" s="102"/>
      <c r="M19" s="103"/>
      <c r="N19" s="68"/>
      <c r="O19" s="69">
        <v>0</v>
      </c>
      <c r="P19" s="70">
        <f t="shared" si="1"/>
        <v>0</v>
      </c>
    </row>
    <row r="20" spans="1:16" s="4" customFormat="1" ht="13.5" customHeight="1" thickBot="1" x14ac:dyDescent="0.3">
      <c r="A20" s="8">
        <v>4</v>
      </c>
      <c r="B20" s="8" t="s">
        <v>34</v>
      </c>
      <c r="C20" s="87" t="s">
        <v>13</v>
      </c>
      <c r="D20" s="88"/>
      <c r="E20" s="61"/>
      <c r="F20" s="10">
        <v>59</v>
      </c>
      <c r="G20" s="11">
        <f t="shared" si="0"/>
        <v>0</v>
      </c>
      <c r="H20" s="22"/>
      <c r="I20" s="8">
        <v>4</v>
      </c>
      <c r="J20" s="8" t="s">
        <v>34</v>
      </c>
      <c r="K20" s="79" t="s">
        <v>18</v>
      </c>
      <c r="L20" s="80"/>
      <c r="M20" s="81"/>
      <c r="N20" s="61"/>
      <c r="O20" s="10">
        <v>59</v>
      </c>
      <c r="P20" s="11">
        <f t="shared" si="1"/>
        <v>0</v>
      </c>
    </row>
    <row r="21" spans="1:16" s="4" customFormat="1" ht="13.5" customHeight="1" thickBot="1" x14ac:dyDescent="0.3">
      <c r="A21" s="8">
        <v>5</v>
      </c>
      <c r="B21" s="8" t="s">
        <v>35</v>
      </c>
      <c r="C21" s="87" t="s">
        <v>13</v>
      </c>
      <c r="D21" s="88"/>
      <c r="E21" s="61"/>
      <c r="F21" s="10">
        <v>59</v>
      </c>
      <c r="G21" s="11">
        <f t="shared" si="0"/>
        <v>0</v>
      </c>
      <c r="H21" s="22"/>
      <c r="I21" s="8">
        <v>5</v>
      </c>
      <c r="J21" s="8" t="s">
        <v>35</v>
      </c>
      <c r="K21" s="79" t="s">
        <v>18</v>
      </c>
      <c r="L21" s="80"/>
      <c r="M21" s="81"/>
      <c r="N21" s="61"/>
      <c r="O21" s="10">
        <v>59</v>
      </c>
      <c r="P21" s="11">
        <f t="shared" si="1"/>
        <v>0</v>
      </c>
    </row>
    <row r="22" spans="1:16" s="4" customFormat="1" ht="13.5" customHeight="1" thickBot="1" x14ac:dyDescent="0.3">
      <c r="A22" s="8">
        <v>6</v>
      </c>
      <c r="B22" s="8" t="s">
        <v>36</v>
      </c>
      <c r="C22" s="87" t="s">
        <v>12</v>
      </c>
      <c r="D22" s="88"/>
      <c r="E22" s="61"/>
      <c r="F22" s="10">
        <v>49</v>
      </c>
      <c r="G22" s="11">
        <f t="shared" si="0"/>
        <v>0</v>
      </c>
      <c r="H22" s="22"/>
      <c r="I22" s="8">
        <v>6</v>
      </c>
      <c r="J22" s="8" t="s">
        <v>36</v>
      </c>
      <c r="K22" s="79" t="s">
        <v>18</v>
      </c>
      <c r="L22" s="80"/>
      <c r="M22" s="81"/>
      <c r="N22" s="61"/>
      <c r="O22" s="10">
        <v>59</v>
      </c>
      <c r="P22" s="11">
        <f t="shared" si="1"/>
        <v>0</v>
      </c>
    </row>
    <row r="23" spans="1:16" s="4" customFormat="1" ht="13.5" customHeight="1" thickBot="1" x14ac:dyDescent="0.3">
      <c r="A23" s="8">
        <v>7</v>
      </c>
      <c r="B23" s="8" t="s">
        <v>37</v>
      </c>
      <c r="C23" s="87" t="s">
        <v>12</v>
      </c>
      <c r="D23" s="88"/>
      <c r="E23" s="61"/>
      <c r="F23" s="10">
        <v>49</v>
      </c>
      <c r="G23" s="11">
        <f t="shared" si="0"/>
        <v>0</v>
      </c>
      <c r="H23" s="22"/>
      <c r="I23" s="8">
        <v>7</v>
      </c>
      <c r="J23" s="8" t="s">
        <v>37</v>
      </c>
      <c r="K23" s="79" t="s">
        <v>18</v>
      </c>
      <c r="L23" s="80"/>
      <c r="M23" s="81"/>
      <c r="N23" s="61"/>
      <c r="O23" s="10">
        <v>59</v>
      </c>
      <c r="P23" s="11">
        <f t="shared" si="1"/>
        <v>0</v>
      </c>
    </row>
    <row r="24" spans="1:16" s="4" customFormat="1" ht="13.5" customHeight="1" thickBot="1" x14ac:dyDescent="0.3">
      <c r="A24" s="8">
        <v>8</v>
      </c>
      <c r="B24" s="8" t="s">
        <v>38</v>
      </c>
      <c r="C24" s="87" t="s">
        <v>12</v>
      </c>
      <c r="D24" s="88"/>
      <c r="E24" s="61"/>
      <c r="F24" s="10">
        <v>49</v>
      </c>
      <c r="G24" s="11">
        <f t="shared" si="0"/>
        <v>0</v>
      </c>
      <c r="H24" s="22"/>
      <c r="I24" s="8">
        <v>8</v>
      </c>
      <c r="J24" s="8" t="s">
        <v>38</v>
      </c>
      <c r="K24" s="79" t="s">
        <v>18</v>
      </c>
      <c r="L24" s="80"/>
      <c r="M24" s="81"/>
      <c r="N24" s="61"/>
      <c r="O24" s="10">
        <v>59</v>
      </c>
      <c r="P24" s="11">
        <f t="shared" si="1"/>
        <v>0</v>
      </c>
    </row>
    <row r="25" spans="1:16" s="4" customFormat="1" ht="15.75" customHeight="1" x14ac:dyDescent="0.25">
      <c r="A25" s="12"/>
      <c r="B25" s="12"/>
      <c r="C25" s="13"/>
      <c r="D25" s="13"/>
      <c r="E25" s="13"/>
      <c r="F25" s="14" t="s">
        <v>27</v>
      </c>
      <c r="G25" s="15">
        <f>SUM(G16:G24)</f>
        <v>0</v>
      </c>
      <c r="H25" s="22"/>
      <c r="I25" s="12"/>
      <c r="J25" s="12"/>
      <c r="K25" s="13"/>
      <c r="L25" s="13"/>
      <c r="M25" s="13"/>
      <c r="N25" s="13"/>
      <c r="O25" s="16" t="s">
        <v>14</v>
      </c>
      <c r="P25" s="15">
        <f>SUM(P16:P24)</f>
        <v>0</v>
      </c>
    </row>
    <row r="26" spans="1:16" s="4" customFormat="1" ht="15.75" customHeight="1" x14ac:dyDescent="0.25">
      <c r="A26" s="12"/>
      <c r="B26" s="12"/>
      <c r="C26" s="13"/>
      <c r="D26" s="13"/>
      <c r="E26" s="13"/>
      <c r="F26" s="14"/>
      <c r="G26" s="22"/>
      <c r="H26" s="22"/>
      <c r="I26" s="12"/>
      <c r="J26" s="12"/>
      <c r="K26" s="13"/>
      <c r="L26" s="13"/>
      <c r="M26" s="13"/>
      <c r="N26" s="13"/>
      <c r="O26" s="14"/>
      <c r="P26" s="22"/>
    </row>
    <row r="27" spans="1:16" x14ac:dyDescent="0.25">
      <c r="A27" s="76" t="s">
        <v>19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8" spans="1:16" ht="14.4" x14ac:dyDescent="0.3">
      <c r="A28" s="24" t="s">
        <v>5</v>
      </c>
      <c r="B28" s="24"/>
      <c r="D28" s="25"/>
      <c r="E28" s="25"/>
      <c r="F28" s="25"/>
      <c r="G28" s="25"/>
      <c r="H28" s="25"/>
      <c r="I28" s="24" t="s">
        <v>15</v>
      </c>
      <c r="J28" s="24"/>
      <c r="K28" s="24"/>
      <c r="L28" s="24"/>
      <c r="M28" s="24"/>
      <c r="N28" s="24"/>
      <c r="O28" s="24"/>
      <c r="P28" s="24"/>
    </row>
    <row r="29" spans="1:16" ht="14.4" x14ac:dyDescent="0.3">
      <c r="A29" s="59" t="s">
        <v>43</v>
      </c>
      <c r="B29" s="24"/>
      <c r="D29" s="25"/>
      <c r="E29" s="25"/>
      <c r="F29" s="25"/>
      <c r="G29" s="25"/>
      <c r="H29" s="25"/>
      <c r="I29" s="24"/>
      <c r="J29" s="24"/>
      <c r="K29" s="24"/>
      <c r="L29" s="24"/>
      <c r="M29" s="24"/>
      <c r="N29" s="24"/>
      <c r="O29" s="24"/>
      <c r="P29" s="24"/>
    </row>
    <row r="30" spans="1:16" s="33" customFormat="1" ht="11.4" thickBot="1" x14ac:dyDescent="0.25">
      <c r="A30" s="63" t="s">
        <v>45</v>
      </c>
      <c r="B30" s="29"/>
      <c r="C30" s="30"/>
      <c r="D30" s="30"/>
      <c r="E30" s="30"/>
      <c r="F30" s="31"/>
      <c r="G30" s="32"/>
      <c r="H30" s="32"/>
      <c r="O30" s="31"/>
      <c r="P30" s="32"/>
    </row>
    <row r="31" spans="1:16" s="47" customFormat="1" ht="31.5" customHeight="1" thickBot="1" x14ac:dyDescent="0.35">
      <c r="A31" s="71" t="s">
        <v>6</v>
      </c>
      <c r="B31" s="71" t="s">
        <v>7</v>
      </c>
      <c r="C31" s="96" t="s">
        <v>33</v>
      </c>
      <c r="D31" s="97"/>
      <c r="E31" s="72" t="s">
        <v>9</v>
      </c>
      <c r="F31" s="73" t="s">
        <v>29</v>
      </c>
      <c r="G31" s="71" t="s">
        <v>10</v>
      </c>
      <c r="H31" s="45"/>
      <c r="I31" s="71" t="s">
        <v>6</v>
      </c>
      <c r="J31" s="71" t="s">
        <v>7</v>
      </c>
      <c r="K31" s="96" t="s">
        <v>32</v>
      </c>
      <c r="L31" s="97"/>
      <c r="M31" s="98"/>
      <c r="N31" s="72" t="s">
        <v>16</v>
      </c>
      <c r="O31" s="73" t="s">
        <v>17</v>
      </c>
      <c r="P31" s="71" t="s">
        <v>10</v>
      </c>
    </row>
    <row r="32" spans="1:16" s="4" customFormat="1" ht="15" customHeight="1" thickBot="1" x14ac:dyDescent="0.3">
      <c r="A32" s="67" t="s">
        <v>11</v>
      </c>
      <c r="B32" s="67">
        <v>1</v>
      </c>
      <c r="C32" s="99" t="s">
        <v>48</v>
      </c>
      <c r="D32" s="100"/>
      <c r="E32" s="68"/>
      <c r="F32" s="69">
        <v>49</v>
      </c>
      <c r="G32" s="70">
        <f t="shared" ref="G32:G40" si="2">E32*F32</f>
        <v>0</v>
      </c>
      <c r="H32" s="22"/>
      <c r="I32" s="67" t="s">
        <v>11</v>
      </c>
      <c r="J32" s="67">
        <v>1</v>
      </c>
      <c r="K32" s="101" t="s">
        <v>50</v>
      </c>
      <c r="L32" s="102"/>
      <c r="M32" s="103"/>
      <c r="N32" s="68"/>
      <c r="O32" s="69">
        <v>0</v>
      </c>
      <c r="P32" s="70">
        <f t="shared" ref="P32:P40" si="3">N32*O32</f>
        <v>0</v>
      </c>
    </row>
    <row r="33" spans="1:16" s="4" customFormat="1" ht="13.5" customHeight="1" thickBot="1" x14ac:dyDescent="0.3">
      <c r="A33" s="67">
        <v>1</v>
      </c>
      <c r="B33" s="67">
        <v>2</v>
      </c>
      <c r="C33" s="99" t="s">
        <v>49</v>
      </c>
      <c r="D33" s="100"/>
      <c r="E33" s="68"/>
      <c r="F33" s="69">
        <v>49</v>
      </c>
      <c r="G33" s="70">
        <f t="shared" si="2"/>
        <v>0</v>
      </c>
      <c r="H33" s="22"/>
      <c r="I33" s="67">
        <v>1</v>
      </c>
      <c r="J33" s="67">
        <v>2</v>
      </c>
      <c r="K33" s="101" t="s">
        <v>50</v>
      </c>
      <c r="L33" s="102"/>
      <c r="M33" s="103"/>
      <c r="N33" s="68"/>
      <c r="O33" s="69">
        <v>0</v>
      </c>
      <c r="P33" s="70">
        <f t="shared" si="3"/>
        <v>0</v>
      </c>
    </row>
    <row r="34" spans="1:16" s="4" customFormat="1" ht="13.5" customHeight="1" thickBot="1" x14ac:dyDescent="0.3">
      <c r="A34" s="67">
        <v>2</v>
      </c>
      <c r="B34" s="67">
        <v>3</v>
      </c>
      <c r="C34" s="99" t="s">
        <v>48</v>
      </c>
      <c r="D34" s="100"/>
      <c r="E34" s="68"/>
      <c r="F34" s="69">
        <v>49</v>
      </c>
      <c r="G34" s="70">
        <f t="shared" si="2"/>
        <v>0</v>
      </c>
      <c r="H34" s="22"/>
      <c r="I34" s="67">
        <v>2</v>
      </c>
      <c r="J34" s="67">
        <v>3</v>
      </c>
      <c r="K34" s="101" t="s">
        <v>50</v>
      </c>
      <c r="L34" s="102"/>
      <c r="M34" s="103"/>
      <c r="N34" s="68"/>
      <c r="O34" s="69">
        <v>0</v>
      </c>
      <c r="P34" s="70">
        <f t="shared" si="3"/>
        <v>0</v>
      </c>
    </row>
    <row r="35" spans="1:16" s="4" customFormat="1" ht="13.5" customHeight="1" thickBot="1" x14ac:dyDescent="0.3">
      <c r="A35" s="67">
        <v>3</v>
      </c>
      <c r="B35" s="67">
        <v>4</v>
      </c>
      <c r="C35" s="99" t="s">
        <v>49</v>
      </c>
      <c r="D35" s="100"/>
      <c r="E35" s="68"/>
      <c r="F35" s="69">
        <v>59</v>
      </c>
      <c r="G35" s="70">
        <f t="shared" si="2"/>
        <v>0</v>
      </c>
      <c r="H35" s="22"/>
      <c r="I35" s="67">
        <v>3</v>
      </c>
      <c r="J35" s="67">
        <v>4</v>
      </c>
      <c r="K35" s="101" t="s">
        <v>50</v>
      </c>
      <c r="L35" s="102"/>
      <c r="M35" s="103"/>
      <c r="N35" s="68"/>
      <c r="O35" s="69">
        <v>0</v>
      </c>
      <c r="P35" s="70">
        <f t="shared" si="3"/>
        <v>0</v>
      </c>
    </row>
    <row r="36" spans="1:16" s="4" customFormat="1" ht="13.5" customHeight="1" thickBot="1" x14ac:dyDescent="0.3">
      <c r="A36" s="8">
        <v>4</v>
      </c>
      <c r="B36" s="8" t="s">
        <v>34</v>
      </c>
      <c r="C36" s="79" t="s">
        <v>13</v>
      </c>
      <c r="D36" s="80"/>
      <c r="E36" s="61"/>
      <c r="F36" s="10">
        <v>59</v>
      </c>
      <c r="G36" s="11">
        <f t="shared" si="2"/>
        <v>0</v>
      </c>
      <c r="H36" s="22"/>
      <c r="I36" s="8">
        <v>4</v>
      </c>
      <c r="J36" s="8" t="s">
        <v>34</v>
      </c>
      <c r="K36" s="79" t="s">
        <v>18</v>
      </c>
      <c r="L36" s="80"/>
      <c r="M36" s="81"/>
      <c r="N36" s="61"/>
      <c r="O36" s="10">
        <v>59</v>
      </c>
      <c r="P36" s="11">
        <f t="shared" si="3"/>
        <v>0</v>
      </c>
    </row>
    <row r="37" spans="1:16" s="4" customFormat="1" ht="13.5" customHeight="1" thickBot="1" x14ac:dyDescent="0.3">
      <c r="A37" s="67">
        <v>5</v>
      </c>
      <c r="B37" s="67" t="s">
        <v>35</v>
      </c>
      <c r="C37" s="99" t="s">
        <v>48</v>
      </c>
      <c r="D37" s="100"/>
      <c r="E37" s="68"/>
      <c r="F37" s="69">
        <v>59</v>
      </c>
      <c r="G37" s="70">
        <f t="shared" si="2"/>
        <v>0</v>
      </c>
      <c r="H37" s="22"/>
      <c r="I37" s="67">
        <v>5</v>
      </c>
      <c r="J37" s="67" t="s">
        <v>35</v>
      </c>
      <c r="K37" s="101" t="s">
        <v>50</v>
      </c>
      <c r="L37" s="102"/>
      <c r="M37" s="103"/>
      <c r="N37" s="68"/>
      <c r="O37" s="69">
        <v>0</v>
      </c>
      <c r="P37" s="70">
        <f t="shared" si="3"/>
        <v>0</v>
      </c>
    </row>
    <row r="38" spans="1:16" s="4" customFormat="1" ht="13.5" customHeight="1" thickBot="1" x14ac:dyDescent="0.3">
      <c r="A38" s="67">
        <v>6</v>
      </c>
      <c r="B38" s="67" t="s">
        <v>36</v>
      </c>
      <c r="C38" s="99" t="s">
        <v>49</v>
      </c>
      <c r="D38" s="100"/>
      <c r="E38" s="68"/>
      <c r="F38" s="69">
        <v>49</v>
      </c>
      <c r="G38" s="70">
        <f t="shared" si="2"/>
        <v>0</v>
      </c>
      <c r="H38" s="22"/>
      <c r="I38" s="67">
        <v>6</v>
      </c>
      <c r="J38" s="67" t="s">
        <v>36</v>
      </c>
      <c r="K38" s="101" t="s">
        <v>50</v>
      </c>
      <c r="L38" s="102"/>
      <c r="M38" s="103"/>
      <c r="N38" s="68"/>
      <c r="O38" s="69">
        <v>0</v>
      </c>
      <c r="P38" s="70">
        <f t="shared" si="3"/>
        <v>0</v>
      </c>
    </row>
    <row r="39" spans="1:16" s="4" customFormat="1" ht="13.5" customHeight="1" thickBot="1" x14ac:dyDescent="0.3">
      <c r="A39" s="8">
        <v>7</v>
      </c>
      <c r="B39" s="8" t="s">
        <v>37</v>
      </c>
      <c r="C39" s="79" t="s">
        <v>12</v>
      </c>
      <c r="D39" s="80"/>
      <c r="E39" s="61"/>
      <c r="F39" s="10">
        <v>49</v>
      </c>
      <c r="G39" s="11">
        <f t="shared" si="2"/>
        <v>0</v>
      </c>
      <c r="H39" s="22"/>
      <c r="I39" s="8">
        <v>7</v>
      </c>
      <c r="J39" s="8" t="s">
        <v>37</v>
      </c>
      <c r="K39" s="79" t="s">
        <v>18</v>
      </c>
      <c r="L39" s="80"/>
      <c r="M39" s="81"/>
      <c r="N39" s="61"/>
      <c r="O39" s="10">
        <v>59</v>
      </c>
      <c r="P39" s="11">
        <f t="shared" si="3"/>
        <v>0</v>
      </c>
    </row>
    <row r="40" spans="1:16" s="4" customFormat="1" ht="13.5" customHeight="1" thickBot="1" x14ac:dyDescent="0.3">
      <c r="A40" s="8">
        <v>8</v>
      </c>
      <c r="B40" s="8" t="s">
        <v>38</v>
      </c>
      <c r="C40" s="79" t="s">
        <v>12</v>
      </c>
      <c r="D40" s="80"/>
      <c r="E40" s="61"/>
      <c r="F40" s="10">
        <v>49</v>
      </c>
      <c r="G40" s="11">
        <f t="shared" si="2"/>
        <v>0</v>
      </c>
      <c r="H40" s="22"/>
      <c r="I40" s="8">
        <v>8</v>
      </c>
      <c r="J40" s="8" t="s">
        <v>38</v>
      </c>
      <c r="K40" s="79" t="s">
        <v>18</v>
      </c>
      <c r="L40" s="80"/>
      <c r="M40" s="81"/>
      <c r="N40" s="61"/>
      <c r="O40" s="10">
        <v>59</v>
      </c>
      <c r="P40" s="11">
        <f t="shared" si="3"/>
        <v>0</v>
      </c>
    </row>
    <row r="41" spans="1:16" s="4" customFormat="1" ht="13.2" x14ac:dyDescent="0.25">
      <c r="A41" s="3"/>
      <c r="B41" s="3"/>
      <c r="C41" s="3"/>
      <c r="F41" s="14" t="s">
        <v>14</v>
      </c>
      <c r="G41" s="48">
        <f>SUM(G32:G40)</f>
        <v>0</v>
      </c>
      <c r="H41" s="22"/>
      <c r="O41" s="16" t="s">
        <v>14</v>
      </c>
      <c r="P41" s="15">
        <f>SUM(P32:P40)</f>
        <v>0</v>
      </c>
    </row>
    <row r="42" spans="1:16" s="39" customFormat="1" ht="13.2" thickBot="1" x14ac:dyDescent="0.25">
      <c r="A42" s="41"/>
      <c r="B42" s="41"/>
      <c r="C42" s="42"/>
      <c r="D42" s="42"/>
      <c r="E42" s="42"/>
      <c r="F42" s="43"/>
      <c r="G42" s="40"/>
      <c r="H42" s="40"/>
      <c r="O42" s="43"/>
      <c r="P42" s="40"/>
    </row>
    <row r="43" spans="1:16" s="55" customFormat="1" ht="14.4" thickBot="1" x14ac:dyDescent="0.35">
      <c r="A43" s="74" t="s">
        <v>40</v>
      </c>
      <c r="B43" s="75"/>
      <c r="C43" s="44">
        <f>SUM(G25,P25,G41,P41)</f>
        <v>0</v>
      </c>
      <c r="D43" s="17" t="s">
        <v>51</v>
      </c>
      <c r="J43" s="47"/>
      <c r="K43" s="56"/>
      <c r="L43" s="47"/>
      <c r="M43" s="47"/>
      <c r="N43" s="47"/>
      <c r="O43" s="47"/>
      <c r="P43" s="47"/>
    </row>
    <row r="44" spans="1:16" s="55" customFormat="1" x14ac:dyDescent="0.3">
      <c r="A44" s="65"/>
      <c r="B44" s="65"/>
      <c r="C44" s="66"/>
      <c r="D44" s="17" t="s">
        <v>47</v>
      </c>
      <c r="J44" s="47"/>
      <c r="K44" s="56"/>
      <c r="L44" s="47"/>
      <c r="M44" s="47"/>
      <c r="N44" s="47"/>
      <c r="O44" s="47"/>
      <c r="P44" s="47"/>
    </row>
    <row r="45" spans="1:16" s="7" customFormat="1" ht="17.399999999999999" x14ac:dyDescent="0.2">
      <c r="A45" s="104" t="s">
        <v>44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</row>
    <row r="46" spans="1:16" s="4" customFormat="1" ht="13.5" customHeight="1" x14ac:dyDescent="0.25"/>
    <row r="47" spans="1:16" s="4" customFormat="1" ht="13.5" customHeight="1" x14ac:dyDescent="0.25"/>
    <row r="48" spans="1:16" s="4" customFormat="1" ht="13.5" customHeight="1" x14ac:dyDescent="0.25"/>
    <row r="49" spans="2:16" s="4" customFormat="1" ht="13.5" customHeight="1" x14ac:dyDescent="0.25"/>
    <row r="50" spans="2:16" s="4" customFormat="1" ht="13.5" customHeight="1" x14ac:dyDescent="0.25"/>
    <row r="51" spans="2:16" s="4" customFormat="1" ht="12" customHeight="1" x14ac:dyDescent="0.25"/>
    <row r="52" spans="2:16" s="4" customFormat="1" ht="12" customHeight="1" x14ac:dyDescent="0.25"/>
    <row r="53" spans="2:16" s="4" customFormat="1" ht="13.2" x14ac:dyDescent="0.25"/>
    <row r="54" spans="2:16" s="4" customFormat="1" ht="13.2" x14ac:dyDescent="0.25"/>
    <row r="55" spans="2:16" s="4" customFormat="1" ht="13.2" x14ac:dyDescent="0.25">
      <c r="I55" s="7"/>
      <c r="J55" s="7"/>
      <c r="K55" s="7"/>
      <c r="L55" s="7"/>
      <c r="M55" s="7"/>
      <c r="N55" s="7"/>
      <c r="O55" s="7"/>
      <c r="P55" s="7"/>
    </row>
    <row r="56" spans="2:16" s="7" customFormat="1" ht="11.4" x14ac:dyDescent="0.2">
      <c r="B56" s="6"/>
      <c r="C56" s="6"/>
      <c r="D56" s="6"/>
      <c r="E56" s="6"/>
      <c r="F56" s="6"/>
      <c r="G56" s="17"/>
      <c r="H56" s="17"/>
    </row>
    <row r="57" spans="2:16" s="7" customFormat="1" ht="11.4" x14ac:dyDescent="0.2">
      <c r="B57" s="6"/>
      <c r="C57" s="6"/>
      <c r="D57" s="6"/>
      <c r="E57" s="17"/>
      <c r="F57" s="17"/>
      <c r="G57" s="17"/>
      <c r="H57" s="17"/>
    </row>
    <row r="58" spans="2:16" s="7" customFormat="1" ht="11.4" x14ac:dyDescent="0.2"/>
    <row r="59" spans="2:16" s="7" customFormat="1" ht="12" x14ac:dyDescent="0.2">
      <c r="B59" s="17"/>
      <c r="C59" s="17"/>
      <c r="D59" s="18"/>
      <c r="E59" s="18"/>
      <c r="F59" s="18"/>
      <c r="G59" s="18"/>
      <c r="H59" s="18"/>
    </row>
    <row r="60" spans="2:16" s="7" customFormat="1" ht="13.2" x14ac:dyDescent="0.25">
      <c r="B60" s="6"/>
      <c r="C60" s="6"/>
      <c r="I60" s="4"/>
      <c r="J60" s="4"/>
      <c r="K60" s="4"/>
      <c r="L60" s="4"/>
      <c r="M60" s="4"/>
      <c r="N60" s="4"/>
      <c r="O60" s="4"/>
      <c r="P60" s="4"/>
    </row>
    <row r="61" spans="2:16" s="4" customFormat="1" x14ac:dyDescent="0.25">
      <c r="B61" s="19"/>
      <c r="C61" s="19"/>
      <c r="I61" s="1"/>
      <c r="J61" s="1"/>
      <c r="K61" s="1"/>
      <c r="L61" s="1"/>
      <c r="M61" s="1"/>
      <c r="N61" s="1"/>
      <c r="O61" s="1"/>
      <c r="P61" s="1"/>
    </row>
  </sheetData>
  <mergeCells count="62">
    <mergeCell ref="C40:D40"/>
    <mergeCell ref="K40:M40"/>
    <mergeCell ref="A43:B43"/>
    <mergeCell ref="A45:P45"/>
    <mergeCell ref="C37:D37"/>
    <mergeCell ref="K37:M37"/>
    <mergeCell ref="C38:D38"/>
    <mergeCell ref="K38:M38"/>
    <mergeCell ref="C39:D39"/>
    <mergeCell ref="K39:M39"/>
    <mergeCell ref="C34:D34"/>
    <mergeCell ref="K34:M34"/>
    <mergeCell ref="C35:D35"/>
    <mergeCell ref="K35:M35"/>
    <mergeCell ref="C36:D36"/>
    <mergeCell ref="K36:M36"/>
    <mergeCell ref="C23:D23"/>
    <mergeCell ref="K23:M23"/>
    <mergeCell ref="C32:D32"/>
    <mergeCell ref="K32:M32"/>
    <mergeCell ref="C33:D33"/>
    <mergeCell ref="K33:M33"/>
    <mergeCell ref="C24:D24"/>
    <mergeCell ref="K24:M24"/>
    <mergeCell ref="A27:P27"/>
    <mergeCell ref="C31:D31"/>
    <mergeCell ref="K31:M31"/>
    <mergeCell ref="C20:D20"/>
    <mergeCell ref="K20:M20"/>
    <mergeCell ref="C21:D21"/>
    <mergeCell ref="K21:M21"/>
    <mergeCell ref="C22:D22"/>
    <mergeCell ref="K22:M22"/>
    <mergeCell ref="C17:D17"/>
    <mergeCell ref="K17:M17"/>
    <mergeCell ref="C18:D18"/>
    <mergeCell ref="K18:M18"/>
    <mergeCell ref="C19:D19"/>
    <mergeCell ref="K19:M19"/>
    <mergeCell ref="A11:P11"/>
    <mergeCell ref="C15:D15"/>
    <mergeCell ref="K15:M15"/>
    <mergeCell ref="C16:D16"/>
    <mergeCell ref="K16:M16"/>
    <mergeCell ref="C8:D8"/>
    <mergeCell ref="F8:J8"/>
    <mergeCell ref="L8:P8"/>
    <mergeCell ref="C9:D9"/>
    <mergeCell ref="F9:J9"/>
    <mergeCell ref="L9:P9"/>
    <mergeCell ref="C6:D6"/>
    <mergeCell ref="F6:J6"/>
    <mergeCell ref="L6:P6"/>
    <mergeCell ref="C7:D7"/>
    <mergeCell ref="F7:J7"/>
    <mergeCell ref="L7:P7"/>
    <mergeCell ref="C1:G1"/>
    <mergeCell ref="O1:P1"/>
    <mergeCell ref="C2:G3"/>
    <mergeCell ref="H3:P3"/>
    <mergeCell ref="F5:J5"/>
    <mergeCell ref="L5:P5"/>
  </mergeCells>
  <pageMargins left="0.25" right="0.25" top="0.75" bottom="0.75" header="0.3" footer="0.3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Sheet2</vt:lpstr>
      <vt:lpstr>WLI Order Form</vt:lpstr>
      <vt:lpstr>Sheet3</vt:lpstr>
      <vt:lpstr>Sheet2!Print_Area</vt:lpstr>
      <vt:lpstr>'WLI Order Form'!Print_Area</vt:lpstr>
    </vt:vector>
  </TitlesOfParts>
  <Company>International Schools Services,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Schools Services</dc:creator>
  <cp:lastModifiedBy>Erin</cp:lastModifiedBy>
  <cp:lastPrinted>2014-05-06T12:52:28Z</cp:lastPrinted>
  <dcterms:created xsi:type="dcterms:W3CDTF">2012-03-01T14:03:36Z</dcterms:created>
  <dcterms:modified xsi:type="dcterms:W3CDTF">2014-08-07T09:05:14Z</dcterms:modified>
</cp:coreProperties>
</file>